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05" windowWidth="19425" windowHeight="10425" firstSheet="1" activeTab="1"/>
  </bookViews>
  <sheets>
    <sheet name="Content Page" sheetId="1" r:id="rId1"/>
    <sheet name="FI" sheetId="2" r:id="rId2"/>
    <sheet name="SectionA" sheetId="3" r:id="rId3"/>
    <sheet name="SectionB" sheetId="4" r:id="rId4"/>
    <sheet name="SectionC" sheetId="5" r:id="rId5"/>
    <sheet name="SectionD" sheetId="6" r:id="rId6"/>
    <sheet name="SectionE(i)" sheetId="10" r:id="rId7"/>
    <sheet name="SectionE(ii)" sheetId="7" r:id="rId8"/>
    <sheet name="SectionF" sheetId="8" r:id="rId9"/>
    <sheet name="SectionG" sheetId="9" r:id="rId10"/>
  </sheets>
  <calcPr calcId="144525"/>
</workbook>
</file>

<file path=xl/calcChain.xml><?xml version="1.0" encoding="utf-8"?>
<calcChain xmlns="http://schemas.openxmlformats.org/spreadsheetml/2006/main">
  <c r="E22" i="5" l="1"/>
  <c r="F22" i="5" l="1"/>
  <c r="D22" i="5" s="1"/>
  <c r="C23" i="8" l="1"/>
  <c r="D22" i="8" s="1"/>
  <c r="Y42" i="10"/>
  <c r="X22" i="7"/>
  <c r="D20" i="8" l="1"/>
  <c r="D18" i="8"/>
  <c r="D17" i="8"/>
  <c r="D19" i="8"/>
  <c r="D21" i="8"/>
  <c r="D23" i="8" l="1"/>
  <c r="C35" i="8"/>
  <c r="C34" i="8"/>
  <c r="C33" i="8"/>
  <c r="C32" i="8"/>
  <c r="C31" i="8"/>
  <c r="C30" i="8"/>
  <c r="E23" i="4"/>
  <c r="D23" i="4"/>
  <c r="C23" i="4"/>
  <c r="F21" i="4"/>
  <c r="F22" i="4"/>
  <c r="F25" i="4"/>
  <c r="F26" i="4"/>
  <c r="E34" i="4"/>
  <c r="D34" i="4"/>
  <c r="C34" i="4"/>
  <c r="F33" i="4"/>
  <c r="F32" i="4"/>
  <c r="F41" i="4"/>
  <c r="F40" i="4"/>
  <c r="F39" i="4"/>
  <c r="F38" i="4"/>
  <c r="F37" i="4"/>
  <c r="F36" i="4"/>
  <c r="F34" i="4" l="1"/>
  <c r="F23" i="4"/>
  <c r="C36" i="8"/>
  <c r="D33" i="8" s="1"/>
  <c r="D34" i="8" l="1"/>
  <c r="D32" i="8"/>
  <c r="D30" i="8"/>
  <c r="D35" i="8"/>
  <c r="D31" i="8"/>
  <c r="D36" i="8" l="1"/>
</calcChain>
</file>

<file path=xl/sharedStrings.xml><?xml version="1.0" encoding="utf-8"?>
<sst xmlns="http://schemas.openxmlformats.org/spreadsheetml/2006/main" count="550" uniqueCount="276">
  <si>
    <t>Annual return for companies having share capital - 1.0</t>
  </si>
  <si>
    <t>Content Page</t>
  </si>
  <si>
    <t>General</t>
  </si>
  <si>
    <t xml:space="preserve"> Filing Information</t>
  </si>
  <si>
    <t>Notes</t>
  </si>
  <si>
    <t xml:space="preserve"> SECTION A:Particulars of company</t>
  </si>
  <si>
    <t xml:space="preserve"> SECTION B: Particulars of shareholding structure</t>
  </si>
  <si>
    <t xml:space="preserve"> SECTION C: Particulars of indebtedness</t>
  </si>
  <si>
    <t xml:space="preserve"> SECTION D: Particulars of Directors, Managers, Secretaries and Auditors</t>
  </si>
  <si>
    <t xml:space="preserve"> SECTION E(i): Particulars of members, for company with more than five hundred members</t>
  </si>
  <si>
    <t xml:space="preserve"> SECTION E(ii): Particulars of members, for company with  equal to or less than five hundred members</t>
  </si>
  <si>
    <t xml:space="preserve"> SECTION F: Shareholding analysis</t>
  </si>
  <si>
    <t xml:space="preserve"> SECTION G: Certificate to be given by all companies</t>
  </si>
  <si>
    <t>HOME</t>
  </si>
  <si>
    <t>AR1  Filing Information</t>
  </si>
  <si>
    <r>
      <t>*</t>
    </r>
    <r>
      <rPr>
        <sz val="10"/>
        <color theme="1"/>
        <rFont val="Verdana"/>
        <family val="2"/>
      </rPr>
      <t xml:space="preserve"> denotes mandatory items to be reported</t>
    </r>
  </si>
  <si>
    <t>Filing Information</t>
  </si>
  <si>
    <t>General Filing Information</t>
  </si>
  <si>
    <r>
      <t>*</t>
    </r>
    <r>
      <rPr>
        <sz val="10"/>
        <color indexed="8"/>
        <rFont val="Verdana"/>
        <family val="2"/>
      </rPr>
      <t>Company registration number</t>
    </r>
  </si>
  <si>
    <r>
      <rPr>
        <sz val="10"/>
        <color rgb="FFFF0000"/>
        <rFont val="Verdana"/>
        <family val="2"/>
      </rPr>
      <t>*</t>
    </r>
    <r>
      <rPr>
        <sz val="10"/>
        <rFont val="Verdana"/>
        <family val="2"/>
      </rPr>
      <t>New Company registration number</t>
    </r>
  </si>
  <si>
    <r>
      <t>*</t>
    </r>
    <r>
      <rPr>
        <sz val="10"/>
        <color indexed="8"/>
        <rFont val="Verdana"/>
        <family val="2"/>
      </rPr>
      <t>Name of company</t>
    </r>
  </si>
  <si>
    <t>Former name of the company</t>
  </si>
  <si>
    <t>Goods and services tax number</t>
  </si>
  <si>
    <r>
      <t>*</t>
    </r>
    <r>
      <rPr>
        <sz val="10"/>
        <color indexed="8"/>
        <rFont val="Verdana"/>
        <family val="2"/>
      </rPr>
      <t>Calendar year of annual return</t>
    </r>
  </si>
  <si>
    <r>
      <t>*</t>
    </r>
    <r>
      <rPr>
        <sz val="10"/>
        <color indexed="8"/>
        <rFont val="Verdana"/>
        <family val="2"/>
      </rPr>
      <t>Date of annual return</t>
    </r>
  </si>
  <si>
    <r>
      <t>*</t>
    </r>
    <r>
      <rPr>
        <sz val="10"/>
        <color indexed="8"/>
        <rFont val="Verdana"/>
        <family val="2"/>
      </rPr>
      <t>Origin of company</t>
    </r>
  </si>
  <si>
    <t>• Incorporated in Malaysia
• Incorporated outside Malaysia</t>
  </si>
  <si>
    <r>
      <t>*</t>
    </r>
    <r>
      <rPr>
        <sz val="10"/>
        <color indexed="8"/>
        <rFont val="Verdana"/>
        <family val="2"/>
      </rPr>
      <t>Status of company</t>
    </r>
  </si>
  <si>
    <t>• Public company
• Private company</t>
  </si>
  <si>
    <r>
      <t>*</t>
    </r>
    <r>
      <rPr>
        <sz val="10"/>
        <color indexed="8"/>
        <rFont val="Verdana"/>
        <family val="2"/>
      </rPr>
      <t>Type of company</t>
    </r>
  </si>
  <si>
    <r>
      <t>*</t>
    </r>
    <r>
      <rPr>
        <sz val="10"/>
        <color indexed="8"/>
        <rFont val="Verdana"/>
        <family val="2"/>
      </rPr>
      <t>Type of submission</t>
    </r>
  </si>
  <si>
    <r>
      <t>*</t>
    </r>
    <r>
      <rPr>
        <sz val="10"/>
        <color indexed="8"/>
        <rFont val="Verdana"/>
        <family val="2"/>
      </rPr>
      <t>Disclosure whether company is preparing annual return for first time since incorporation</t>
    </r>
  </si>
  <si>
    <t>• Yes
• No</t>
  </si>
  <si>
    <r>
      <t>*</t>
    </r>
    <r>
      <rPr>
        <sz val="10"/>
        <color indexed="8"/>
        <rFont val="Verdana"/>
        <family val="2"/>
      </rPr>
      <t>Disclosure whether shares of company are quoted on stock exchange</t>
    </r>
  </si>
  <si>
    <t>Disclosure on number of members of company</t>
  </si>
  <si>
    <t>• Company with more than five hundred members
• Company with equal to or less than five hundred members</t>
  </si>
  <si>
    <t>AR1  SECTION A:Particulars of company</t>
  </si>
  <si>
    <t>Particulars of company</t>
  </si>
  <si>
    <t>Address of registered office</t>
  </si>
  <si>
    <r>
      <t>*</t>
    </r>
    <r>
      <rPr>
        <sz val="10"/>
        <color rgb="FF000000"/>
        <rFont val="Verdana"/>
        <family val="2"/>
      </rPr>
      <t>Address line 1</t>
    </r>
  </si>
  <si>
    <t>Address line 2</t>
  </si>
  <si>
    <t>Address line 3</t>
  </si>
  <si>
    <t>Postcode</t>
  </si>
  <si>
    <t>(if Country = MALAYSIA then its open filed otherwise block)</t>
  </si>
  <si>
    <t>Town</t>
  </si>
  <si>
    <t>State</t>
  </si>
  <si>
    <t>• PERLIS
• KEDAH
• PULAU PINANG
• KELANTAN
• TERENGGANU
• PERAK
• SELANGOR
• PAHANG
• NEGERI SEMBILAN
• MELAKA
• JOHOR
• SABAH
• SARAWAK
• W.P. LABUAN
• W.P. KUALA LUMPUR
• W.P. PUTRAJAYA</t>
  </si>
  <si>
    <r>
      <t>*</t>
    </r>
    <r>
      <rPr>
        <sz val="10"/>
        <color rgb="FF000000"/>
        <rFont val="Verdana"/>
        <family val="2"/>
      </rPr>
      <t>Country</t>
    </r>
  </si>
  <si>
    <t>[Note: Address of register members is kept, if other than the registered office.]</t>
  </si>
  <si>
    <t>Address of register of members is kept</t>
  </si>
  <si>
    <t>Address line 1</t>
  </si>
  <si>
    <t>Country</t>
  </si>
  <si>
    <t>Testing for 5000 address</t>
  </si>
  <si>
    <t>[Note: Address of financial records are kept, if other than the registered office.]</t>
  </si>
  <si>
    <t>Address of financial records are kept</t>
  </si>
  <si>
    <t>Address of principal place of business</t>
  </si>
  <si>
    <t>Telephone number</t>
  </si>
  <si>
    <t>Fax number</t>
  </si>
  <si>
    <t>Email</t>
  </si>
  <si>
    <t>Website</t>
  </si>
  <si>
    <t>#TABLE#</t>
  </si>
  <si>
    <t>Nature of business [textblock]</t>
  </si>
  <si>
    <t>e4bd7330-0640-4ba5-8fb7-575a94f5d9cb:~:Layout3:~:NotMandatory:~:True:~:3:~:True:~::~:LytHyc:~::~:False:~:True:~::~:ssmt-cor_2017-12-31.xsd#ssmt_DetailsOfParticularsOfCompanyTable</t>
  </si>
  <si>
    <t>#CustPlc#</t>
  </si>
  <si>
    <t>Nature of business</t>
  </si>
  <si>
    <r>
      <t>*</t>
    </r>
    <r>
      <rPr>
        <b/>
        <sz val="10"/>
        <color rgb="FFFFFFFF"/>
        <rFont val="Verdana"/>
        <family val="2"/>
      </rPr>
      <t>MSIC Code</t>
    </r>
  </si>
  <si>
    <r>
      <t>*</t>
    </r>
    <r>
      <rPr>
        <b/>
        <sz val="10"/>
        <color rgb="FFFFFFFF"/>
        <rFont val="Verdana"/>
        <family val="2"/>
      </rPr>
      <t>Description of Business</t>
    </r>
  </si>
  <si>
    <t>Business 1 [member]</t>
  </si>
  <si>
    <t>(both cells select from MSIC List), (Description of Business selection depends upon MISC code)</t>
  </si>
  <si>
    <t>Business 2 [member]</t>
  </si>
  <si>
    <t>Business 3 [member]</t>
  </si>
  <si>
    <t>#DOM#</t>
  </si>
  <si>
    <t>#LAYOUTECSR#</t>
  </si>
  <si>
    <t>Branches places of business</t>
  </si>
  <si>
    <t>Testing for 5000 branches</t>
  </si>
  <si>
    <t>AR1  SECTION B: Particulars of shareholding structure</t>
  </si>
  <si>
    <r>
      <t>*</t>
    </r>
    <r>
      <rPr>
        <sz val="10"/>
        <color rgb="FF000000"/>
        <rFont val="Verdana"/>
        <family val="2"/>
      </rPr>
      <t>Type of currency of amount of shares</t>
    </r>
  </si>
  <si>
    <t>Summary of shareholding structure</t>
  </si>
  <si>
    <t>Type of Shares</t>
  </si>
  <si>
    <t>Ordinary shares</t>
  </si>
  <si>
    <t>Preference shares</t>
  </si>
  <si>
    <t>Other kinds of shares</t>
  </si>
  <si>
    <t>Total</t>
  </si>
  <si>
    <t>Number of shares subject to payments wholly in cash</t>
  </si>
  <si>
    <t>Number of shares subject to payment otherwise than cash</t>
  </si>
  <si>
    <t>Other details on share capital</t>
  </si>
  <si>
    <t>Total number of shares forfeited</t>
  </si>
  <si>
    <t>Total number of shares held as treasury shares</t>
  </si>
  <si>
    <t>Amount of Share Capital</t>
  </si>
  <si>
    <t>Details of amount of share capital</t>
  </si>
  <si>
    <t xml:space="preserve">Total amount of shares issued as fully paid </t>
  </si>
  <si>
    <t>Total amount of shares issued as partly unpaid</t>
  </si>
  <si>
    <r>
      <t>*</t>
    </r>
    <r>
      <rPr>
        <sz val="10"/>
        <color rgb="FF000000"/>
        <rFont val="Verdana"/>
        <family val="2"/>
      </rPr>
      <t>Total amount of issued share capital</t>
    </r>
  </si>
  <si>
    <t>Other details of amount of share capital</t>
  </si>
  <si>
    <t>Total amount of shares has been called up</t>
  </si>
  <si>
    <t>Total amount of calls received including payments on application and allotment</t>
  </si>
  <si>
    <t>Total amount, if any, agreed  to be considered as paid on shares which have been issued as fully paid up otherwise than in cash</t>
  </si>
  <si>
    <t>Total amount, if any, agreed  to be considered as paid on shares which have been issued as partly paid up otherwise than in cash</t>
  </si>
  <si>
    <t>Total amount of calls unpaid</t>
  </si>
  <si>
    <t>Total amount paid, if any, on shares forfeited</t>
  </si>
  <si>
    <t>Disclosure of shares or debentures</t>
  </si>
  <si>
    <t>Total amount of sums, if any, paid by way of commission in respect of any shares or debentures since the date of last return</t>
  </si>
  <si>
    <t>Total amount of sums, if any, allowed by way of discount in respect of any debentures since the date of last return</t>
  </si>
  <si>
    <t>Explanatory on shares and debentures</t>
  </si>
  <si>
    <t>Explanatory notes on shares, if any</t>
  </si>
  <si>
    <t>Explanatory notes on debentures, if any</t>
  </si>
  <si>
    <t>AR1  SECTION C: Particulars of indebtedness</t>
  </si>
  <si>
    <t>[Note: The particulars of the indebtedness of the company in respect of all charges which are required to be registered with the Registrar of Companies.]</t>
  </si>
  <si>
    <t>Registered number</t>
  </si>
  <si>
    <t>Date of registration</t>
  </si>
  <si>
    <t>Nature of charge</t>
  </si>
  <si>
    <t>Name of chargee</t>
  </si>
  <si>
    <t>ssmt_RegisteredNumber</t>
  </si>
  <si>
    <t>ssmt_NameOfCounterpartyIndebtednessOwedTo</t>
  </si>
  <si>
    <t>Explanatory notes on indebtness</t>
  </si>
  <si>
    <t>Explanatory notes on indebtness, if any</t>
  </si>
  <si>
    <t>AR1  SECTION D: Particulars of Directors, Managers, Secretaries and Auditors</t>
  </si>
  <si>
    <r>
      <rPr>
        <b/>
        <i/>
        <u/>
        <sz val="10"/>
        <color rgb="FFC00000"/>
        <rFont val="Verdana"/>
        <family val="2"/>
      </rPr>
      <t>Note:</t>
    </r>
    <r>
      <rPr>
        <i/>
        <sz val="10"/>
        <color rgb="FFC00000"/>
        <rFont val="Verdana"/>
        <family val="2"/>
      </rPr>
      <t xml:space="preserve"> MyKad/ MyPR/ MyKAS will be 12 digit number (string)</t>
    </r>
  </si>
  <si>
    <t>Particulars of Directors</t>
  </si>
  <si>
    <t>Title</t>
  </si>
  <si>
    <t>Name</t>
  </si>
  <si>
    <t>Designation</t>
  </si>
  <si>
    <t>Alternate director to</t>
  </si>
  <si>
    <t xml:space="preserve">Type of identification </t>
  </si>
  <si>
    <t>Identification number</t>
  </si>
  <si>
    <t xml:space="preserve">Passport expiry date </t>
  </si>
  <si>
    <t xml:space="preserve">Nationality </t>
  </si>
  <si>
    <t xml:space="preserve">Race </t>
  </si>
  <si>
    <t xml:space="preserve">Gender </t>
  </si>
  <si>
    <t xml:space="preserve">Date of birth </t>
  </si>
  <si>
    <t xml:space="preserve">Residential address </t>
  </si>
  <si>
    <t xml:space="preserve">Service address </t>
  </si>
  <si>
    <t>E-mail</t>
  </si>
  <si>
    <t>Business occupation</t>
  </si>
  <si>
    <t>Other directorship details</t>
  </si>
  <si>
    <r>
      <t>*</t>
    </r>
    <r>
      <rPr>
        <b/>
        <sz val="10"/>
        <color rgb="FFFFFFFF"/>
        <rFont val="Verdana"/>
        <family val="2"/>
      </rPr>
      <t>Address line 1</t>
    </r>
  </si>
  <si>
    <r>
      <t>*</t>
    </r>
    <r>
      <rPr>
        <b/>
        <sz val="10"/>
        <color rgb="FFFFFFFF"/>
        <rFont val="Verdana"/>
        <family val="2"/>
      </rPr>
      <t>Country</t>
    </r>
  </si>
  <si>
    <t>[Company registration number] Name of company</t>
  </si>
  <si>
    <t>• MALAY • CHINESE • INDIAN • BAJAU • BIDAYUH • KADAZAN • DUSUN • IBAN • MELANAU • ORANG ULU • BUMIPUTERA SABAH • BUMIPUTERA SARAWAK • NATIVE • OTHER RACE • FOREIGNER</t>
  </si>
  <si>
    <t>• Male
• Female</t>
  </si>
  <si>
    <t>Particulars of Manager</t>
  </si>
  <si>
    <t>Type of identification</t>
  </si>
  <si>
    <t>Passport expiry date</t>
  </si>
  <si>
    <t>Nationality</t>
  </si>
  <si>
    <t>Race</t>
  </si>
  <si>
    <t>Gender</t>
  </si>
  <si>
    <t>Date of birth</t>
  </si>
  <si>
    <t>Residential address</t>
  </si>
  <si>
    <t>Business address</t>
  </si>
  <si>
    <t>Other occupation</t>
  </si>
  <si>
    <t>Particulars of Secretary</t>
  </si>
  <si>
    <t>Professional type</t>
  </si>
  <si>
    <t>Licensed secretary number or membership number</t>
  </si>
  <si>
    <t>• Malaysian Institute of Chartered Secretaries and Administrators (MAICSA) • Malaysian Association of Company Secretaries (MACS) • Malaysian Institute of Accountants (MIA) • Malaysian Institute of Certified Public Accountants (MICPA) • Malaysian Bar Council (BC) • The Advocates' Association of Sarawak (SAA) • Sabah Law Association (SLA) • Licensed Secretary (LS)</t>
  </si>
  <si>
    <r>
      <rPr>
        <b/>
        <i/>
        <u/>
        <sz val="10"/>
        <color rgb="FFC00000"/>
        <rFont val="Verdana"/>
        <family val="2"/>
      </rPr>
      <t>Note:</t>
    </r>
    <r>
      <rPr>
        <sz val="10"/>
        <color rgb="FFC00000"/>
        <rFont val="Verdana"/>
        <family val="2"/>
      </rPr>
      <t xml:space="preserve"> </t>
    </r>
    <r>
      <rPr>
        <i/>
        <sz val="10"/>
        <color rgb="FFC00000"/>
        <rFont val="Verdana"/>
        <family val="2"/>
      </rPr>
      <t>Insert audit firm number e.g.: AFXXXX" and click "Get Auditor Details" in the Tool Box to pre-populate particulars of auditor.</t>
    </r>
  </si>
  <si>
    <t>Particulars of auditors</t>
  </si>
  <si>
    <t>Audit firm number</t>
  </si>
  <si>
    <t>Name of audit firm</t>
  </si>
  <si>
    <t>Address of audit firm</t>
  </si>
  <si>
    <t>#LAYOUTECER#</t>
  </si>
  <si>
    <t>AR1  SECTION E(i): Particulars of members, for company with more than five hundred members</t>
  </si>
  <si>
    <t>IF in FI "Disclosure on number of members of company" selected as "Company with more than five hundred members"</t>
  </si>
  <si>
    <t>Particulars of members, for company with more than five hundred members</t>
  </si>
  <si>
    <t>Reference number</t>
  </si>
  <si>
    <t>Type of member</t>
  </si>
  <si>
    <t>Type of trustee
(if applicable)</t>
  </si>
  <si>
    <t>Nationality/ 
Place of incorporation or origin</t>
  </si>
  <si>
    <t>Address</t>
  </si>
  <si>
    <t>Types of shares</t>
  </si>
  <si>
    <t>Number of shares held by members</t>
  </si>
  <si>
    <t xml:space="preserve">Analysis of shareholdings </t>
  </si>
  <si>
    <t>0001</t>
  </si>
  <si>
    <t>• Individual
• Body corporate
• Joint holders (Individual or Body Corporate)</t>
  </si>
  <si>
    <t>0002</t>
  </si>
  <si>
    <t>0003</t>
  </si>
  <si>
    <t>0004</t>
  </si>
  <si>
    <t>0005</t>
  </si>
  <si>
    <t>0006</t>
  </si>
  <si>
    <t>0007</t>
  </si>
  <si>
    <t>0008</t>
  </si>
  <si>
    <t>0009</t>
  </si>
  <si>
    <t>0010</t>
  </si>
  <si>
    <t>0011</t>
  </si>
  <si>
    <t>0012</t>
  </si>
  <si>
    <t>0013</t>
  </si>
  <si>
    <t>0014</t>
  </si>
  <si>
    <t>0015</t>
  </si>
  <si>
    <t>0016</t>
  </si>
  <si>
    <t>0017</t>
  </si>
  <si>
    <t>0018</t>
  </si>
  <si>
    <t>0019</t>
  </si>
  <si>
    <t>0020</t>
  </si>
  <si>
    <t>Remaining shareholders</t>
  </si>
  <si>
    <t>ssmt-cor_2017-12-31.xsd#ssmt_NumberOfSharesHeldOfCompanyWithMoreThanFiveHundredMembers</t>
  </si>
  <si>
    <t>Total number of shares</t>
  </si>
  <si>
    <t>Sub-classification of member count among 20 largest members</t>
  </si>
  <si>
    <t>Type of sub-classification of member</t>
  </si>
  <si>
    <r>
      <t>*</t>
    </r>
    <r>
      <rPr>
        <b/>
        <sz val="10"/>
        <color rgb="FFFFFFFF"/>
        <rFont val="Verdana"/>
        <family val="2"/>
      </rPr>
      <t>Address 1</t>
    </r>
  </si>
  <si>
    <t>Address 2</t>
  </si>
  <si>
    <t>Address 3</t>
  </si>
  <si>
    <t>• Deceased member
• Bankrupt member
• Office bearer
• Individual
• Body corporate</t>
  </si>
  <si>
    <t>AR1  SECTION E(ii): Particulars of members, for company with  equal to or less than five hundred members</t>
  </si>
  <si>
    <t>IF in FI "Disclosure on number of members of company" selected as "Company with equal to or less than five hundred members"</t>
  </si>
  <si>
    <t>Particulars of members</t>
  </si>
  <si>
    <t xml:space="preserve"> • Individual
• Body corporate
• Joint holders (Individual or Body Corporate)</t>
  </si>
  <si>
    <t>Sub-classification of member count</t>
  </si>
  <si>
    <t>AR1  SECTION F: Shareholding analysis</t>
  </si>
  <si>
    <t>Particulars of shareholding analysis</t>
  </si>
  <si>
    <t>Number of shares held by member</t>
  </si>
  <si>
    <t>Percentage of shareholding held by member 
(%)</t>
  </si>
  <si>
    <t>Citizens who are Malays and natives</t>
  </si>
  <si>
    <t>Citizens who are non-Malays and non-natives</t>
  </si>
  <si>
    <t xml:space="preserve">Non-citizens </t>
  </si>
  <si>
    <t xml:space="preserve">Bodies corporate controlled by citizens who are Malays and natives </t>
  </si>
  <si>
    <t>Bodies corporate controlled by citizens who are non-Malays and non-natives</t>
  </si>
  <si>
    <t>Bodies corporate controlled by non-citizens</t>
  </si>
  <si>
    <t>Total number of shares held by members</t>
  </si>
  <si>
    <t>AR1  SECTION G: Certificate to be given by all companies</t>
  </si>
  <si>
    <t>Particulars of certificate by director and/ or secretary after having made due inquiries certify</t>
  </si>
  <si>
    <t>ssmt-cor_2017-12-31.xsd#ssmt_CertifyThatProvisionsOfUnclaimedMoneysActHaveBeenCompliedWith</t>
  </si>
  <si>
    <t>ssmt-cor_2017-12-31.xsd#ssmt_CertifyThatInspectionIsMadeOfShareRegisterAndTransfersHaveBeenRegisteredSinceIncorporationOfcompany</t>
  </si>
  <si>
    <t>ssmt-cor_2017-12-31.xsd#ssmt_CertifyThatInspectionIsMadeOfShareRegisterAndTransfersHaveBeenRegisteredSinceDateOfLastAnnualReturn</t>
  </si>
  <si>
    <t>ssmt-cor_2017-12-31.xsd#ssmt_CertifyThatCompanyHasNotSinceDateOfIncorporationOfCompanyIssuedAnyInvitationToPublicToSubscribeForAnySharesOrDebenturesOrToDepositMoneysForFixedPeriodsOrPayableAtCall</t>
  </si>
  <si>
    <t>ssmt-cor_2017-12-31.xsd#ssmt_CertifyThatCompanyHasNotSinceDateOfLastAnnualReturnIssuedAnyInvitationToPublicToSubscribeForAnySharesInOrDebenturesOfCompanyOrToDepositMoneysForFixedPeriodsOrPayableAtCall</t>
  </si>
  <si>
    <t>ssmt-cor_2017-12-31.xsd#ssmt_CertifyThatExcessOfMembersOfcompanyAboveFiftyConsistsOnlyOfPersonsWhoAreInemploymentOfCompanyOrOfItsSubsidiaryOrPersonsWhoWhilePreviouslyInemploymentOfcompanyOrOfItsSubsidiaryWereAndThereafterHaveContinuedToBeMembersOfCompany</t>
  </si>
  <si>
    <t>ssmt-cor_2017-12-31.xsd#ssmt_CertifyThatCompanyIsPublicCompanyWhichHasMoreThanFiveHundredMembersAndReasonableOpportunitiesAndFacilitiesForPersonToInspectTakeCopiesOfItsListOfMembersItsParticularsOfSharesTransferred</t>
  </si>
  <si>
    <t>ssmt-cor_2017-12-31.xsd#ssmt_CertifyThatNoneOfMembersOfCompanyIsHoldingSharesAsNominee</t>
  </si>
  <si>
    <t>ssmt-cor_2017-12-31.xsd#ssmt_CertifyThatNoneOfMembersOfCompanyIsHoldingSharesAsTrustee</t>
  </si>
  <si>
    <t>Licensed Secretary Practicing Certificate No.</t>
  </si>
  <si>
    <t>Fetch the country from the mPortal</t>
  </si>
  <si>
    <t>Fetch the dropdown Nationality from mPortal</t>
  </si>
  <si>
    <t>Fetch the type of Exempted category for BO from portal</t>
  </si>
  <si>
    <t xml:space="preserve">*(d) that the excess of members of the company above fifty (counting joint holders of shares as one person) consists only of persons who are in the employment of the company or of its subsidiary or persons who while previously in the employment of the company or of its subsidiary were and thereafter have continued to be members of the company;
</t>
  </si>
  <si>
    <t xml:space="preserve">• Company has director(s) appointed as nominee director(s); or
• None of the director(s) of the company is a nominee director. </t>
  </si>
  <si>
    <t xml:space="preserve">• Director
• Alternate director
</t>
  </si>
  <si>
    <t>•Company has beneficial owner(s); 
• Company is Exempted Company from BO Reporting; or
• Company has no beneficial owner or unable to identify its beneficial owner</t>
  </si>
  <si>
    <t xml:space="preserve">*(h) The company has the following status relating to its director
</t>
  </si>
  <si>
    <t xml:space="preserve">• Yes
• No
</t>
  </si>
  <si>
    <t xml:space="preserve">• Trustee or Administrator or Executor of deceased member
• Trustee or Administrator of bankrupt member
• Trustee of under age member
</t>
  </si>
  <si>
    <t>Amount of the indebtedness in foreign currency</t>
  </si>
  <si>
    <t>String</t>
  </si>
  <si>
    <t>Edit Type of currency</t>
  </si>
  <si>
    <t>This section will be populated based on the list of currencies selected</t>
  </si>
  <si>
    <t>No.</t>
  </si>
  <si>
    <t>Registered No.</t>
  </si>
  <si>
    <r>
      <rPr>
        <b/>
        <sz val="10"/>
        <color rgb="FFFF0000"/>
        <rFont val="Verdana"/>
        <family val="2"/>
      </rPr>
      <t>*</t>
    </r>
    <r>
      <rPr>
        <b/>
        <sz val="10"/>
        <color rgb="FFFFFFFF"/>
        <rFont val="Verdana"/>
        <family val="2"/>
      </rPr>
      <t xml:space="preserve"> Total Amount of the indebtedness in MYR (Including MYR and Other currencies) </t>
    </r>
  </si>
  <si>
    <t>Amount of the indebtedness in MYR</t>
  </si>
  <si>
    <t>Equivalent amount of the indebtedness of foreign currency in MYR</t>
  </si>
  <si>
    <t>Currency 1</t>
  </si>
  <si>
    <t>Currency 2</t>
  </si>
  <si>
    <t>Currency 3</t>
  </si>
  <si>
    <r>
      <rPr>
        <b/>
        <sz val="10"/>
        <color rgb="FFFF0000"/>
        <rFont val="Verdana"/>
        <family val="2"/>
      </rPr>
      <t>*</t>
    </r>
    <r>
      <rPr>
        <sz val="10"/>
        <color rgb="FF000000"/>
        <rFont val="Verdana"/>
        <family val="2"/>
      </rPr>
      <t>Total number of shares issued</t>
    </r>
  </si>
  <si>
    <t>• MyKad • MyPR • MyKAS •My Old IC number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</si>
  <si>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rPr>
        <b/>
        <sz val="10"/>
        <rFont val="Verdana"/>
        <family val="2"/>
      </rPr>
      <t>• DATIN</t>
    </r>
    <r>
      <rPr>
        <sz val="10"/>
        <rFont val="Verdana"/>
        <family val="2"/>
      </rPr>
      <t xml:space="preserve">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r>
  </si>
  <si>
    <t>*(f) that the status relating to the beneficial owner(s) of the company is as follows:</t>
  </si>
  <si>
    <t>*(g) Category of Company Exempted from beneficial owner reporting</t>
  </si>
  <si>
    <t>* denotes mandatory items to be reported</t>
  </si>
  <si>
    <t>*(a) that the provisions of the Unclaimed Moneys Act 1965, relating to the unclaimed moneys have been complied with in relation to the company;</t>
  </si>
  <si>
    <r>
      <t xml:space="preserve">*(b) having made an inspection of the </t>
    </r>
    <r>
      <rPr>
        <u/>
        <sz val="10"/>
        <rFont val="Verdana"/>
        <family val="2"/>
      </rPr>
      <t>share register</t>
    </r>
    <r>
      <rPr>
        <sz val="10"/>
        <rFont val="Verdana"/>
        <family val="2"/>
      </rPr>
      <t>, that</t>
    </r>
    <r>
      <rPr>
        <u/>
        <sz val="10"/>
        <rFont val="Verdana"/>
        <family val="2"/>
      </rPr>
      <t xml:space="preserve"> transfers have been registered since the incorporation</t>
    </r>
    <r>
      <rPr>
        <sz val="10"/>
        <rFont val="Verdana"/>
        <family val="2"/>
      </rPr>
      <t xml:space="preserve"> of the company;</t>
    </r>
  </si>
  <si>
    <r>
      <t xml:space="preserve">*(b) having made an inspection of the </t>
    </r>
    <r>
      <rPr>
        <u/>
        <sz val="10"/>
        <rFont val="Verdana"/>
        <family val="2"/>
      </rPr>
      <t>share register</t>
    </r>
    <r>
      <rPr>
        <sz val="10"/>
        <rFont val="Verdana"/>
        <family val="2"/>
      </rPr>
      <t xml:space="preserve">, that </t>
    </r>
    <r>
      <rPr>
        <u/>
        <sz val="10"/>
        <rFont val="Verdana"/>
        <family val="2"/>
      </rPr>
      <t>transfers have been registered since date of the last annual return</t>
    </r>
    <r>
      <rPr>
        <sz val="10"/>
        <rFont val="Verdana"/>
        <family val="2"/>
      </rPr>
      <t>;</t>
    </r>
  </si>
  <si>
    <r>
      <t xml:space="preserve">*(c) that the company has not </t>
    </r>
    <r>
      <rPr>
        <u/>
        <sz val="10"/>
        <rFont val="Verdana"/>
        <family val="2"/>
      </rPr>
      <t>since date of the incorporation</t>
    </r>
    <r>
      <rPr>
        <sz val="10"/>
        <rFont val="Verdana"/>
        <family val="2"/>
      </rPr>
      <t xml:space="preserve"> of the company issued any invitation to the public to subscribe for any shares in or debentures of the company or to deposit moneys for fixed periods or payable at call;
</t>
    </r>
  </si>
  <si>
    <r>
      <t>*(c) that the company has not</t>
    </r>
    <r>
      <rPr>
        <u/>
        <sz val="10"/>
        <rFont val="Verdana"/>
        <family val="2"/>
      </rPr>
      <t xml:space="preserve"> since the date of the last annual return issued any</t>
    </r>
    <r>
      <rPr>
        <sz val="10"/>
        <rFont val="Verdana"/>
        <family val="2"/>
      </rPr>
      <t xml:space="preserve"> </t>
    </r>
    <r>
      <rPr>
        <u/>
        <sz val="10"/>
        <rFont val="Verdana"/>
        <family val="2"/>
      </rPr>
      <t>invitation to the public to subscribe</t>
    </r>
    <r>
      <rPr>
        <sz val="10"/>
        <rFont val="Verdana"/>
        <family val="2"/>
      </rPr>
      <t xml:space="preserve"> for any </t>
    </r>
    <r>
      <rPr>
        <u/>
        <sz val="10"/>
        <rFont val="Verdana"/>
        <family val="2"/>
      </rPr>
      <t>shares in or debenture</t>
    </r>
    <r>
      <rPr>
        <sz val="10"/>
        <rFont val="Verdana"/>
        <family val="2"/>
      </rPr>
      <t xml:space="preserve">s of the company or to deposit moneys for fixed periods or payable at call;
</t>
    </r>
  </si>
  <si>
    <t xml:space="preserve">*(e) that the company is a public company which has more than five hundred members and the company provides reasonable opportunities and facilities for a person to inspect and take copies of its list of members and its particulars of shares transferred;
</t>
  </si>
  <si>
    <r>
      <rPr>
        <sz val="10"/>
        <color rgb="FFFF0000"/>
        <rFont val="Verdana"/>
        <family val="2"/>
      </rPr>
      <t>*</t>
    </r>
    <r>
      <rPr>
        <sz val="10"/>
        <color indexed="8"/>
        <rFont val="Verdana"/>
        <family val="2"/>
      </rPr>
      <t>Taxonomy version</t>
    </r>
  </si>
  <si>
    <r>
      <rPr>
        <sz val="10"/>
        <color rgb="FFFF0000"/>
        <rFont val="Verdana"/>
        <family val="2"/>
      </rPr>
      <t>*</t>
    </r>
    <r>
      <rPr>
        <sz val="10"/>
        <color indexed="8"/>
        <rFont val="Verdana"/>
        <family val="2"/>
      </rPr>
      <t>Name and version of software used to generate XBRL file</t>
    </r>
  </si>
  <si>
    <r>
      <t>Select</t>
    </r>
    <r>
      <rPr>
        <b/>
        <sz val="10"/>
        <color theme="9" tint="-0.499984740745262"/>
        <rFont val="Verdana"/>
        <family val="2"/>
      </rPr>
      <t xml:space="preserve"> "Yes"</t>
    </r>
    <r>
      <rPr>
        <sz val="10"/>
        <color theme="9" tint="-0.499984740745262"/>
        <rFont val="Verdana"/>
        <family val="2"/>
      </rPr>
      <t xml:space="preserve"> if that the provisions of the Unclaimed Moneys Act 1965, relating to the unclaimed moneys </t>
    </r>
    <r>
      <rPr>
        <u/>
        <sz val="10"/>
        <color theme="9" tint="-0.499984740745262"/>
        <rFont val="Verdana"/>
        <family val="2"/>
      </rPr>
      <t>have</t>
    </r>
    <r>
      <rPr>
        <sz val="10"/>
        <color theme="9" tint="-0.499984740745262"/>
        <rFont val="Verdana"/>
        <family val="2"/>
      </rPr>
      <t xml:space="preserve"> been complied with in relation to the company.
Select </t>
    </r>
    <r>
      <rPr>
        <b/>
        <sz val="10"/>
        <color theme="9" tint="-0.499984740745262"/>
        <rFont val="Verdana"/>
        <family val="2"/>
      </rPr>
      <t xml:space="preserve">"No" </t>
    </r>
    <r>
      <rPr>
        <sz val="10"/>
        <color theme="9" tint="-0.499984740745262"/>
        <rFont val="Verdana"/>
        <family val="2"/>
      </rPr>
      <t xml:space="preserve">if that the provisions of the Unclaimed Moneys Act 1965, relating to the unclaimed moneys </t>
    </r>
    <r>
      <rPr>
        <u/>
        <sz val="10"/>
        <color theme="9" tint="-0.499984740745262"/>
        <rFont val="Verdana"/>
        <family val="2"/>
      </rPr>
      <t>have not</t>
    </r>
    <r>
      <rPr>
        <sz val="10"/>
        <color theme="9" tint="-0.499984740745262"/>
        <rFont val="Verdana"/>
        <family val="2"/>
      </rPr>
      <t xml:space="preserve"> been complied with in relation to the company.</t>
    </r>
  </si>
  <si>
    <r>
      <t xml:space="preserve">Select </t>
    </r>
    <r>
      <rPr>
        <b/>
        <sz val="10"/>
        <color theme="9" tint="-0.499984740745262"/>
        <rFont val="Verdana"/>
        <family val="2"/>
      </rPr>
      <t>"Yes"</t>
    </r>
    <r>
      <rPr>
        <sz val="10"/>
        <color theme="9" tint="-0.499984740745262"/>
        <rFont val="Verdana"/>
        <family val="2"/>
      </rPr>
      <t xml:space="preserve"> in the case of a private company whose members exceed fifty.
</t>
    </r>
  </si>
  <si>
    <r>
      <t xml:space="preserve">If selected </t>
    </r>
    <r>
      <rPr>
        <b/>
        <sz val="10"/>
        <color theme="9" tint="-0.499984740745262"/>
        <rFont val="Verdana"/>
        <family val="2"/>
      </rPr>
      <t>"</t>
    </r>
    <r>
      <rPr>
        <sz val="10"/>
        <color theme="9" tint="-0.499984740745262"/>
        <rFont val="Verdana"/>
        <family val="2"/>
      </rPr>
      <t xml:space="preserve">Company has the directors appointed are a nominee director and to provide the name of the nominee director(s) and [his nominator(s)- in BO Template].
If selected </t>
    </r>
    <r>
      <rPr>
        <b/>
        <sz val="10"/>
        <color theme="9" tint="-0.499984740745262"/>
        <rFont val="Verdana"/>
        <family val="2"/>
      </rPr>
      <t>"</t>
    </r>
    <r>
      <rPr>
        <sz val="10"/>
        <color theme="9" tint="-0.499984740745262"/>
        <rFont val="Verdana"/>
        <family val="2"/>
      </rPr>
      <t>None of the director(s) of the company is a nominess diector" therefore BO Template is not mandatory unless above MANDATORY requirement applies.</t>
    </r>
  </si>
  <si>
    <t>[Note: State three (3) main business actually carried on by the company in order of priority. Word Dormant, Not carrying Business, Inactive or other words that has similar meaning are not allowed]</t>
  </si>
  <si>
    <t>• Company limited by shares
• Company limited by guarantee
• Unlimited company
• Company without shares</t>
  </si>
  <si>
    <t>Fetch the Master Currency from the mPortal</t>
  </si>
  <si>
    <t>- Ordinary filing
- Rectification filing
- Court order filing</t>
  </si>
  <si>
    <r>
      <rPr>
        <sz val="10"/>
        <color rgb="FFFF0000"/>
        <rFont val="Verdana"/>
        <family val="2"/>
      </rPr>
      <t>*</t>
    </r>
    <r>
      <rPr>
        <sz val="10"/>
        <rFont val="Verdana"/>
        <family val="2"/>
      </rPr>
      <t xml:space="preserve"> Application of submission  </t>
    </r>
  </si>
  <si>
    <r>
      <t xml:space="preserve">• EA1
• EA2
• EA3
• EA4A
• EA4B
• EA5A
• EA5B
• EA6
• EA7
• EA8
• KFI-CLBG
• KFI-FC
• KFI-MFRS
• KFI-MPERS
• FS-EPC
• FS-FC
• FS-CLBG
• FS-MFRS
• FS-MPERS
</t>
    </r>
    <r>
      <rPr>
        <sz val="10"/>
        <rFont val="Verdana"/>
        <family val="2"/>
      </rPr>
      <t>• FS-Regulated by BNM</t>
    </r>
    <r>
      <rPr>
        <sz val="10"/>
        <color rgb="FFFF0000"/>
        <rFont val="Verdana"/>
        <family val="2"/>
      </rPr>
      <t xml:space="preserve">
</t>
    </r>
    <r>
      <rPr>
        <sz val="10"/>
        <color indexed="8"/>
        <rFont val="Verdana"/>
        <family val="2"/>
      </rPr>
      <t>• AR1
• AR2
• AR3
• AR4</t>
    </r>
  </si>
  <si>
    <t>• DATIN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</si>
  <si>
    <t>• DATIN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</si>
</sst>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Red]\(#0\)"/>
    <numFmt numFmtId="166" formatCode="0.0000"/>
    <numFmt numFmtId="167" formatCode="#0.00_);[Red]\(#0.00\)"/>
    <numFmt numFmtId="168" formatCode="\•General;"/>
    <numFmt numFmtId="169" formatCode="_-* #,##0.00_-;\-* #,##0.00_-;_-* &quot;-&quot;??_-;_-@_-"/>
  </numFmts>
  <fonts count="64">
    <font>
      <sz val="11"/>
      <color theme="1"/>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sz val="10"/>
      <color indexed="9"/>
      <name val="Verdana"/>
      <family val="2"/>
    </font>
    <font>
      <sz val="10"/>
      <color theme="1"/>
      <name val="Verdana"/>
      <family val="2"/>
    </font>
    <font>
      <b/>
      <sz val="10"/>
      <color rgb="FF000000"/>
      <name val="Verdana"/>
      <family val="2"/>
    </font>
    <font>
      <sz val="10"/>
      <color indexed="8"/>
      <name val="Verdana"/>
      <family val="2"/>
    </font>
    <font>
      <sz val="10"/>
      <color indexed="10"/>
      <name val="Verdana"/>
      <family val="2"/>
    </font>
    <font>
      <sz val="10"/>
      <color rgb="FF000000"/>
      <name val="Verdana"/>
      <family val="2"/>
    </font>
    <font>
      <i/>
      <sz val="10"/>
      <color rgb="FFC00000"/>
      <name val="Verdana"/>
      <family val="2"/>
    </font>
    <font>
      <b/>
      <sz val="10"/>
      <color rgb="FFFFFFFF"/>
      <name val="Verdana"/>
      <family val="2"/>
    </font>
    <font>
      <u/>
      <sz val="10"/>
      <color theme="10"/>
      <name val="Verdana"/>
      <family val="2"/>
    </font>
    <font>
      <b/>
      <sz val="10"/>
      <color indexed="10"/>
      <name val="Verdana"/>
      <family val="2"/>
    </font>
    <font>
      <sz val="12"/>
      <color indexed="9"/>
      <name val="Verdana"/>
      <family val="2"/>
    </font>
    <font>
      <b/>
      <sz val="10"/>
      <color indexed="8"/>
      <name val="Verdana"/>
      <family val="2"/>
    </font>
    <font>
      <b/>
      <i/>
      <u/>
      <sz val="10"/>
      <color rgb="FFC00000"/>
      <name val="Verdana"/>
      <family val="2"/>
    </font>
    <font>
      <sz val="10"/>
      <color rgb="FFC00000"/>
      <name val="Verdana"/>
      <family val="2"/>
    </font>
    <font>
      <sz val="10"/>
      <color rgb="FFFFFFFF"/>
      <name val="Verdana"/>
      <family val="2"/>
    </font>
    <font>
      <u/>
      <sz val="11"/>
      <color theme="10"/>
      <name val="Calibri"/>
      <family val="2"/>
      <scheme val="minor"/>
    </font>
    <font>
      <b/>
      <sz val="10"/>
      <color rgb="FF010000"/>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0"/>
      <name val="Verdana"/>
      <family val="2"/>
    </font>
    <font>
      <sz val="10"/>
      <name val="Verdana"/>
      <family val="2"/>
    </font>
    <font>
      <sz val="10"/>
      <color theme="0"/>
      <name val="Verdana"/>
      <family val="2"/>
    </font>
    <font>
      <sz val="10"/>
      <color rgb="FFFF0000"/>
      <name val="Verdana"/>
      <family val="2"/>
    </font>
    <font>
      <b/>
      <sz val="10"/>
      <color rgb="FFFF0000"/>
      <name val="Verdana"/>
      <family val="2"/>
    </font>
    <font>
      <b/>
      <sz val="10"/>
      <color theme="0"/>
      <name val="Verdana"/>
      <family val="2"/>
    </font>
    <font>
      <sz val="11"/>
      <name val="Calibri"/>
      <family val="2"/>
      <scheme val="minor"/>
    </font>
    <font>
      <u/>
      <sz val="10"/>
      <name val="Verdana"/>
      <family val="2"/>
    </font>
    <font>
      <sz val="9"/>
      <color indexed="8"/>
      <name val="Verdana"/>
      <family val="2"/>
    </font>
    <font>
      <u/>
      <sz val="11"/>
      <color theme="1"/>
      <name val="Calibri"/>
      <family val="2"/>
      <scheme val="minor"/>
    </font>
    <font>
      <sz val="12"/>
      <name val="Verdana"/>
      <family val="2"/>
    </font>
    <font>
      <u/>
      <sz val="11"/>
      <name val="Calibri"/>
      <family val="2"/>
      <scheme val="minor"/>
    </font>
    <font>
      <sz val="12"/>
      <color theme="0"/>
      <name val="Verdana"/>
      <family val="2"/>
    </font>
    <font>
      <i/>
      <sz val="10"/>
      <color theme="9" tint="-0.499984740745262"/>
      <name val="Verdana"/>
      <family val="2"/>
    </font>
    <font>
      <b/>
      <sz val="10"/>
      <color theme="9" tint="-0.499984740745262"/>
      <name val="Verdana"/>
      <family val="2"/>
    </font>
    <font>
      <sz val="10"/>
      <color theme="9" tint="-0.499984740745262"/>
      <name val="Verdana"/>
      <family val="2"/>
    </font>
    <font>
      <u/>
      <sz val="10"/>
      <color theme="9" tint="-0.499984740745262"/>
      <name val="Verdana"/>
      <family val="2"/>
    </font>
    <font>
      <i/>
      <strike/>
      <sz val="10"/>
      <color theme="9" tint="-0.499984740745262"/>
      <name val="Verdana"/>
      <family val="2"/>
    </font>
    <font>
      <sz val="11"/>
      <color theme="9" tint="-0.499984740745262"/>
      <name val="Calibri"/>
      <family val="2"/>
      <scheme val="minor"/>
    </font>
  </fonts>
  <fills count="51">
    <fill>
      <patternFill patternType="none"/>
    </fill>
    <fill>
      <patternFill patternType="gray125"/>
    </fill>
    <fill>
      <patternFill patternType="solid">
        <fgColor indexed="9"/>
        <bgColor indexed="64"/>
      </patternFill>
    </fill>
    <fill>
      <patternFill patternType="solid">
        <fgColor rgb="FF203764"/>
        <bgColor indexed="64"/>
      </patternFill>
    </fill>
    <fill>
      <patternFill patternType="lightHorizontal">
        <fgColor indexed="22"/>
        <bgColor indexed="43"/>
      </patternFill>
    </fill>
    <fill>
      <patternFill patternType="solid">
        <fgColor indexed="22"/>
        <bgColor indexed="64"/>
      </patternFill>
    </fill>
    <fill>
      <patternFill patternType="solid">
        <fgColor indexed="49"/>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indexed="44"/>
        <bgColor indexed="64"/>
      </patternFill>
    </fill>
    <fill>
      <patternFill patternType="lightGray">
        <bgColor rgb="FFFFFFFF"/>
      </patternFill>
    </fill>
    <fill>
      <patternFill patternType="solid">
        <fgColor indexed="9"/>
        <bgColor indexed="22"/>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6" tint="0.79998168889431442"/>
        <bgColor rgb="FF000000"/>
      </patternFill>
    </fill>
    <fill>
      <patternFill patternType="lightHorizontal">
        <fgColor indexed="22"/>
        <bgColor theme="6" tint="0.79998168889431442"/>
      </patternFill>
    </fill>
    <fill>
      <patternFill patternType="solid">
        <fgColor theme="0" tint="-0.499984740745262"/>
        <bgColor indexed="64"/>
      </patternFill>
    </fill>
    <fill>
      <patternFill patternType="solid">
        <fgColor rgb="FF00B0F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auto="1"/>
      </top>
      <bottom style="dotted">
        <color indexed="64"/>
      </bottom>
      <diagonal/>
    </border>
    <border>
      <left/>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auto="1"/>
      </bottom>
      <diagonal/>
    </border>
    <border>
      <left style="dotted">
        <color indexed="64"/>
      </left>
      <right style="dotted">
        <color indexed="64"/>
      </right>
      <top style="dotted">
        <color auto="1"/>
      </top>
      <bottom style="dotted">
        <color indexed="64"/>
      </bottom>
      <diagonal/>
    </border>
    <border>
      <left/>
      <right/>
      <top/>
      <bottom style="dotted">
        <color auto="1"/>
      </bottom>
      <diagonal/>
    </border>
  </borders>
  <cellStyleXfs count="171">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4" fillId="0" borderId="0"/>
    <xf numFmtId="0" fontId="5" fillId="0" borderId="0"/>
    <xf numFmtId="0" fontId="4" fillId="0" borderId="0"/>
    <xf numFmtId="0" fontId="21"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1" fillId="17" borderId="16" applyNumberFormat="0" applyAlignment="0" applyProtection="0"/>
    <xf numFmtId="0" fontId="32" fillId="18" borderId="17" applyNumberFormat="0" applyAlignment="0" applyProtection="0"/>
    <xf numFmtId="0" fontId="33" fillId="18" borderId="16" applyNumberFormat="0" applyAlignment="0" applyProtection="0"/>
    <xf numFmtId="0" fontId="34" fillId="0" borderId="18" applyNumberFormat="0" applyFill="0" applyAlignment="0" applyProtection="0"/>
    <xf numFmtId="0" fontId="35" fillId="19" borderId="19" applyNumberFormat="0" applyAlignment="0" applyProtection="0"/>
    <xf numFmtId="0" fontId="36" fillId="0" borderId="0" applyNumberFormat="0" applyFill="0" applyBorder="0" applyAlignment="0" applyProtection="0"/>
    <xf numFmtId="0" fontId="23" fillId="20" borderId="20" applyNumberFormat="0" applyFont="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39" fillId="4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3" fillId="0" borderId="0" applyNumberFormat="0" applyFill="0" applyBorder="0">
      <alignment vertical="center"/>
    </xf>
    <xf numFmtId="0" fontId="23" fillId="0" borderId="0"/>
    <xf numFmtId="0" fontId="23" fillId="0" borderId="0"/>
    <xf numFmtId="0" fontId="1" fillId="0" borderId="0"/>
    <xf numFmtId="0" fontId="41" fillId="0" borderId="0"/>
    <xf numFmtId="0" fontId="43" fillId="0" borderId="0" applyNumberFormat="0" applyFill="0" applyBorder="0">
      <alignment vertical="center"/>
    </xf>
    <xf numFmtId="0" fontId="1" fillId="0" borderId="0"/>
    <xf numFmtId="0" fontId="43" fillId="0" borderId="0" applyNumberFormat="0" applyFill="0" applyBorder="0">
      <alignment vertical="center"/>
    </xf>
    <xf numFmtId="0" fontId="4" fillId="0" borderId="0"/>
    <xf numFmtId="0" fontId="41" fillId="0" borderId="0"/>
    <xf numFmtId="0" fontId="1" fillId="0" borderId="0"/>
    <xf numFmtId="0" fontId="1" fillId="0" borderId="0"/>
    <xf numFmtId="0" fontId="1" fillId="0" borderId="0"/>
    <xf numFmtId="0" fontId="1" fillId="0" borderId="0"/>
    <xf numFmtId="0" fontId="1" fillId="0" borderId="0"/>
    <xf numFmtId="0" fontId="43" fillId="0" borderId="0" applyNumberFormat="0" applyFill="0" applyBorder="0">
      <alignment vertical="center"/>
    </xf>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43" fillId="0" borderId="0" applyNumberFormat="0" applyFill="0" applyBorder="0">
      <alignment vertical="center"/>
    </xf>
    <xf numFmtId="164" fontId="23" fillId="0" borderId="0" applyFont="0" applyFill="0" applyBorder="0" applyAlignment="0" applyProtection="0"/>
    <xf numFmtId="0" fontId="2" fillId="0" borderId="0" applyNumberFormat="0" applyFill="0" applyBorder="0" applyAlignment="0" applyProtection="0">
      <alignment vertical="top"/>
      <protection locked="0"/>
    </xf>
    <xf numFmtId="0" fontId="21"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xf numFmtId="0" fontId="23" fillId="0" borderId="0"/>
    <xf numFmtId="0" fontId="1" fillId="0" borderId="0"/>
    <xf numFmtId="0" fontId="43" fillId="0" borderId="0" applyNumberFormat="0" applyFill="0" applyBorder="0">
      <alignment vertical="center"/>
    </xf>
    <xf numFmtId="0" fontId="44" fillId="0" borderId="0"/>
    <xf numFmtId="0" fontId="4" fillId="0" borderId="0"/>
    <xf numFmtId="0" fontId="44" fillId="0" borderId="0"/>
    <xf numFmtId="0" fontId="1" fillId="0" borderId="0"/>
    <xf numFmtId="164" fontId="23" fillId="0" borderId="0" applyFont="0" applyFill="0" applyBorder="0" applyAlignment="0" applyProtection="0"/>
    <xf numFmtId="0" fontId="44" fillId="0" borderId="0"/>
    <xf numFmtId="0" fontId="44" fillId="0" borderId="0"/>
    <xf numFmtId="0" fontId="44" fillId="0" borderId="0"/>
    <xf numFmtId="164" fontId="23" fillId="0" borderId="0" applyFont="0" applyFill="0" applyBorder="0" applyAlignment="0" applyProtection="0"/>
    <xf numFmtId="164" fontId="1" fillId="0" borderId="0" applyFont="0" applyFill="0" applyBorder="0" applyAlignment="0" applyProtection="0"/>
    <xf numFmtId="0" fontId="4" fillId="0" borderId="0"/>
    <xf numFmtId="0" fontId="2"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alignment vertical="top"/>
      <protection locked="0"/>
    </xf>
    <xf numFmtId="0" fontId="4" fillId="0" borderId="0"/>
    <xf numFmtId="0" fontId="1" fillId="0" borderId="0"/>
    <xf numFmtId="0" fontId="43" fillId="0" borderId="0" applyNumberFormat="0" applyFill="0" applyBorder="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0" fontId="44" fillId="0" borderId="0"/>
    <xf numFmtId="0" fontId="24" fillId="0" borderId="0" applyNumberFormat="0" applyFill="0" applyBorder="0" applyAlignment="0" applyProtection="0"/>
    <xf numFmtId="169" fontId="23" fillId="0" borderId="0" applyFont="0" applyFill="0" applyBorder="0" applyAlignment="0" applyProtection="0"/>
  </cellStyleXfs>
  <cellXfs count="191">
    <xf numFmtId="0" fontId="0" fillId="0" borderId="0" xfId="0"/>
    <xf numFmtId="0" fontId="7" fillId="3" borderId="0" xfId="0" applyFont="1" applyFill="1" applyAlignment="1">
      <alignment horizontal="left"/>
    </xf>
    <xf numFmtId="0" fontId="6" fillId="3" borderId="0" xfId="0" applyFont="1" applyFill="1" applyAlignment="1">
      <alignment horizontal="left" vertical="center"/>
    </xf>
    <xf numFmtId="0" fontId="7" fillId="0" borderId="0" xfId="0" applyFont="1"/>
    <xf numFmtId="0" fontId="10" fillId="0" borderId="0" xfId="0" applyFont="1"/>
    <xf numFmtId="0" fontId="14" fillId="0" borderId="0" xfId="8" applyFont="1" applyAlignment="1">
      <alignment horizontal="left"/>
    </xf>
    <xf numFmtId="0" fontId="6" fillId="0" borderId="0" xfId="0" applyFont="1"/>
    <xf numFmtId="0" fontId="22" fillId="0" borderId="0" xfId="0" applyFont="1"/>
    <xf numFmtId="0" fontId="12" fillId="0" borderId="0" xfId="0" applyFont="1"/>
    <xf numFmtId="0" fontId="6" fillId="0" borderId="0" xfId="0" applyFont="1" applyAlignment="1">
      <alignment shrinkToFit="1"/>
    </xf>
    <xf numFmtId="0" fontId="8" fillId="0" borderId="1" xfId="0" applyFont="1" applyBorder="1" applyAlignment="1">
      <alignment horizontal="left" vertical="top" wrapText="1"/>
    </xf>
    <xf numFmtId="0" fontId="8" fillId="0" borderId="1" xfId="0"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11" fillId="0" borderId="1" xfId="0" applyNumberFormat="1" applyFont="1" applyBorder="1" applyAlignment="1">
      <alignment horizontal="left" vertical="top" wrapText="1" indent="2"/>
    </xf>
    <xf numFmtId="0" fontId="11" fillId="0" borderId="1" xfId="0" applyFont="1" applyBorder="1" applyAlignment="1">
      <alignment horizontal="left" vertical="top" wrapText="1" indent="2"/>
    </xf>
    <xf numFmtId="0" fontId="6" fillId="0" borderId="0" xfId="0" applyFont="1" applyAlignment="1">
      <alignment horizontal="right" shrinkToFit="1"/>
    </xf>
    <xf numFmtId="0" fontId="8" fillId="2" borderId="1" xfId="0" applyFont="1" applyFill="1" applyBorder="1" applyAlignment="1">
      <alignment horizontal="left" vertical="top" wrapText="1"/>
    </xf>
    <xf numFmtId="0" fontId="6" fillId="2" borderId="0" xfId="0" applyFont="1" applyFill="1" applyAlignment="1">
      <alignment shrinkToFit="1"/>
    </xf>
    <xf numFmtId="0" fontId="11" fillId="2" borderId="0" xfId="0" applyFont="1" applyFill="1"/>
    <xf numFmtId="0" fontId="8"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0" xfId="3" applyFont="1" applyAlignment="1" applyProtection="1"/>
    <xf numFmtId="49" fontId="9" fillId="6" borderId="1" xfId="0" applyNumberFormat="1" applyFont="1" applyFill="1" applyBorder="1" applyAlignment="1">
      <alignment horizontal="left" vertical="top" wrapText="1"/>
    </xf>
    <xf numFmtId="49" fontId="9" fillId="7" borderId="9" xfId="0" applyNumberFormat="1" applyFont="1" applyFill="1" applyBorder="1" applyAlignment="1" applyProtection="1">
      <alignment horizontal="left" wrapText="1"/>
      <protection locked="0"/>
    </xf>
    <xf numFmtId="49" fontId="10" fillId="0" borderId="1" xfId="0" applyNumberFormat="1" applyFont="1" applyBorder="1" applyAlignment="1">
      <alignment horizontal="left" vertical="top" wrapText="1"/>
    </xf>
    <xf numFmtId="0" fontId="11" fillId="2" borderId="1" xfId="0" applyFont="1" applyFill="1" applyBorder="1" applyAlignment="1">
      <alignment horizontal="left" vertical="top" wrapText="1" indent="2"/>
    </xf>
    <xf numFmtId="0" fontId="7" fillId="0" borderId="0" xfId="0" applyFont="1" applyAlignment="1">
      <alignment wrapText="1"/>
    </xf>
    <xf numFmtId="0" fontId="10" fillId="2" borderId="1" xfId="0" applyFont="1" applyFill="1" applyBorder="1" applyAlignment="1">
      <alignment horizontal="left" vertical="top" wrapText="1" indent="1"/>
    </xf>
    <xf numFmtId="0" fontId="7" fillId="3" borderId="0" xfId="0" applyFont="1" applyFill="1"/>
    <xf numFmtId="0" fontId="0" fillId="3" borderId="0" xfId="0" applyFill="1"/>
    <xf numFmtId="0" fontId="16" fillId="3" borderId="0" xfId="0" applyFont="1" applyFill="1" applyAlignment="1">
      <alignment vertical="center"/>
    </xf>
    <xf numFmtId="0" fontId="12" fillId="0" borderId="0" xfId="0" applyFont="1" applyAlignment="1">
      <alignment wrapText="1"/>
    </xf>
    <xf numFmtId="0" fontId="6" fillId="2" borderId="0" xfId="0" applyFont="1" applyFill="1" applyAlignment="1">
      <alignment wrapText="1" shrinkToFit="1"/>
    </xf>
    <xf numFmtId="0" fontId="11" fillId="2" borderId="0" xfId="0" applyFont="1" applyFill="1" applyAlignment="1">
      <alignment wrapText="1"/>
    </xf>
    <xf numFmtId="0" fontId="14" fillId="2" borderId="0" xfId="3" applyFont="1" applyFill="1" applyBorder="1" applyAlignment="1" applyProtection="1"/>
    <xf numFmtId="0" fontId="6" fillId="0" borderId="0" xfId="0" applyFont="1" applyAlignment="1">
      <alignment wrapText="1" shrinkToFit="1"/>
    </xf>
    <xf numFmtId="0" fontId="0" fillId="0" borderId="0" xfId="0" applyAlignment="1">
      <alignment wrapText="1"/>
    </xf>
    <xf numFmtId="0" fontId="11" fillId="2" borderId="1" xfId="0" applyFont="1" applyFill="1" applyBorder="1" applyAlignment="1">
      <alignment horizontal="left" vertical="top" wrapText="1"/>
    </xf>
    <xf numFmtId="0" fontId="9" fillId="4" borderId="8" xfId="0" applyFont="1" applyFill="1" applyBorder="1" applyAlignment="1">
      <alignment horizontal="left" wrapText="1"/>
    </xf>
    <xf numFmtId="0" fontId="0" fillId="13" borderId="0" xfId="0" applyFill="1" applyAlignment="1">
      <alignment wrapText="1"/>
    </xf>
    <xf numFmtId="0" fontId="13"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4" borderId="7" xfId="0" applyFont="1" applyFill="1" applyBorder="1" applyAlignment="1">
      <alignment horizontal="left" wrapText="1"/>
    </xf>
    <xf numFmtId="49" fontId="9" fillId="7" borderId="7" xfId="0" applyNumberFormat="1" applyFont="1" applyFill="1" applyBorder="1" applyAlignment="1" applyProtection="1">
      <alignment horizontal="left" wrapText="1"/>
      <protection locked="0"/>
    </xf>
    <xf numFmtId="49" fontId="9" fillId="7" borderId="10" xfId="0" applyNumberFormat="1" applyFont="1" applyFill="1" applyBorder="1" applyAlignment="1" applyProtection="1">
      <alignment horizontal="left" wrapText="1"/>
      <protection locked="0"/>
    </xf>
    <xf numFmtId="0" fontId="9" fillId="4" borderId="10" xfId="0" applyFont="1" applyFill="1" applyBorder="1" applyAlignment="1">
      <alignment horizontal="left" wrapText="1"/>
    </xf>
    <xf numFmtId="49" fontId="9" fillId="8" borderId="7" xfId="0" applyNumberFormat="1" applyFont="1" applyFill="1" applyBorder="1" applyAlignment="1">
      <alignment horizontal="left" wrapText="1"/>
    </xf>
    <xf numFmtId="49" fontId="9" fillId="7" borderId="12" xfId="0" applyNumberFormat="1" applyFont="1" applyFill="1" applyBorder="1" applyAlignment="1" applyProtection="1">
      <alignment horizontal="left" wrapText="1"/>
      <protection locked="0"/>
    </xf>
    <xf numFmtId="0" fontId="6" fillId="3" borderId="7" xfId="0" applyFont="1" applyFill="1" applyBorder="1" applyAlignment="1">
      <alignment horizontal="left" wrapText="1"/>
    </xf>
    <xf numFmtId="0" fontId="6" fillId="3" borderId="22" xfId="0" applyFont="1" applyFill="1" applyBorder="1" applyAlignment="1">
      <alignment horizontal="left" wrapText="1"/>
    </xf>
    <xf numFmtId="0" fontId="40" fillId="0" borderId="0" xfId="0" applyFont="1"/>
    <xf numFmtId="0" fontId="21" fillId="0" borderId="22" xfId="8" applyBorder="1"/>
    <xf numFmtId="168" fontId="9" fillId="4" borderId="11" xfId="0" applyNumberFormat="1" applyFont="1" applyFill="1" applyBorder="1" applyAlignment="1">
      <alignment horizontal="left" vertical="center" wrapText="1" shrinkToFit="1"/>
    </xf>
    <xf numFmtId="0" fontId="9" fillId="4" borderId="11" xfId="0" applyFont="1" applyFill="1" applyBorder="1" applyAlignment="1">
      <alignment horizontal="left" vertical="center" wrapText="1" shrinkToFit="1"/>
    </xf>
    <xf numFmtId="49" fontId="9" fillId="4" borderId="11" xfId="0" applyNumberFormat="1" applyFont="1" applyFill="1" applyBorder="1" applyAlignment="1">
      <alignment horizontal="left" vertical="center" wrapText="1" shrinkToFit="1"/>
    </xf>
    <xf numFmtId="0" fontId="21" fillId="0" borderId="0" xfId="8"/>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45" fillId="2" borderId="1" xfId="0" applyFont="1" applyFill="1" applyBorder="1" applyAlignment="1">
      <alignment horizontal="left" vertical="top"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11" fillId="2" borderId="4" xfId="0" applyFont="1" applyFill="1" applyBorder="1" applyAlignment="1">
      <alignment vertical="center" wrapText="1"/>
    </xf>
    <xf numFmtId="49" fontId="9" fillId="12" borderId="11" xfId="0" applyNumberFormat="1" applyFont="1" applyFill="1" applyBorder="1" applyAlignment="1">
      <alignment horizontal="left" vertical="center" wrapText="1" shrinkToFit="1"/>
    </xf>
    <xf numFmtId="0" fontId="9" fillId="4" borderId="11" xfId="0" applyFont="1" applyFill="1" applyBorder="1" applyAlignment="1">
      <alignment horizontal="left" wrapText="1"/>
    </xf>
    <xf numFmtId="0" fontId="50" fillId="3" borderId="10" xfId="0" applyFont="1" applyFill="1" applyBorder="1" applyAlignment="1">
      <alignment horizontal="center" vertical="center" wrapText="1"/>
    </xf>
    <xf numFmtId="0" fontId="8" fillId="11" borderId="11" xfId="0" applyFont="1" applyFill="1" applyBorder="1" applyAlignment="1">
      <alignment vertical="center" wrapText="1" shrinkToFit="1"/>
    </xf>
    <xf numFmtId="0" fontId="8" fillId="11" borderId="11" xfId="0" applyFont="1" applyFill="1" applyBorder="1" applyAlignment="1">
      <alignment horizontal="left" vertical="center" wrapText="1" indent="2" shrinkToFit="1"/>
    </xf>
    <xf numFmtId="0" fontId="10" fillId="2" borderId="11" xfId="0" applyFont="1" applyFill="1" applyBorder="1" applyAlignment="1">
      <alignment horizontal="left" vertical="center" wrapText="1" indent="3" shrinkToFit="1"/>
    </xf>
    <xf numFmtId="0" fontId="9" fillId="2" borderId="11" xfId="0" applyFont="1" applyFill="1" applyBorder="1" applyAlignment="1">
      <alignment horizontal="left" vertical="center" wrapText="1" indent="4" shrinkToFit="1"/>
    </xf>
    <xf numFmtId="49" fontId="9" fillId="2" borderId="11" xfId="0" applyNumberFormat="1" applyFont="1" applyFill="1" applyBorder="1" applyAlignment="1">
      <alignment horizontal="left" vertical="center" wrapText="1" shrinkToFit="1"/>
    </xf>
    <xf numFmtId="49" fontId="9" fillId="8" borderId="11" xfId="0" applyNumberFormat="1" applyFont="1" applyFill="1" applyBorder="1" applyAlignment="1">
      <alignment horizontal="left" wrapText="1"/>
    </xf>
    <xf numFmtId="0" fontId="9" fillId="5" borderId="11" xfId="0" applyFont="1" applyFill="1" applyBorder="1" applyAlignment="1">
      <alignment wrapText="1"/>
    </xf>
    <xf numFmtId="49" fontId="9" fillId="7" borderId="11" xfId="0" applyNumberFormat="1" applyFont="1" applyFill="1" applyBorder="1" applyAlignment="1" applyProtection="1">
      <alignment horizontal="left" wrapText="1"/>
      <protection locked="0"/>
    </xf>
    <xf numFmtId="0" fontId="9" fillId="9" borderId="11" xfId="0" applyFont="1" applyFill="1" applyBorder="1" applyAlignment="1">
      <alignment horizontal="center" vertical="center" wrapText="1"/>
    </xf>
    <xf numFmtId="49" fontId="9" fillId="4" borderId="11" xfId="0" applyNumberFormat="1" applyFont="1" applyFill="1" applyBorder="1" applyAlignment="1">
      <alignment horizontal="left" wrapText="1"/>
    </xf>
    <xf numFmtId="165" fontId="9" fillId="2" borderId="11" xfId="0" applyNumberFormat="1" applyFont="1" applyFill="1" applyBorder="1" applyAlignment="1" applyProtection="1">
      <alignment horizontal="right" wrapText="1"/>
      <protection locked="0"/>
    </xf>
    <xf numFmtId="165" fontId="9" fillId="10" borderId="11" xfId="0" applyNumberFormat="1" applyFont="1" applyFill="1" applyBorder="1" applyAlignment="1">
      <alignment horizontal="right" wrapText="1"/>
    </xf>
    <xf numFmtId="165" fontId="17" fillId="5" borderId="11" xfId="0" applyNumberFormat="1" applyFont="1" applyFill="1" applyBorder="1" applyAlignment="1">
      <alignment wrapText="1"/>
    </xf>
    <xf numFmtId="166" fontId="17" fillId="5" borderId="11" xfId="0" applyNumberFormat="1" applyFont="1" applyFill="1" applyBorder="1" applyAlignment="1">
      <alignment wrapText="1"/>
    </xf>
    <xf numFmtId="167" fontId="9" fillId="2" borderId="11" xfId="0" applyNumberFormat="1" applyFont="1" applyFill="1" applyBorder="1" applyAlignment="1" applyProtection="1">
      <alignment horizontal="right" wrapText="1"/>
      <protection locked="0"/>
    </xf>
    <xf numFmtId="167" fontId="9" fillId="10" borderId="11" xfId="0" applyNumberFormat="1" applyFont="1" applyFill="1" applyBorder="1" applyAlignment="1">
      <alignment horizontal="right" wrapText="1"/>
    </xf>
    <xf numFmtId="167" fontId="17" fillId="5" borderId="11" xfId="0" applyNumberFormat="1" applyFont="1" applyFill="1" applyBorder="1" applyAlignment="1">
      <alignment wrapText="1"/>
    </xf>
    <xf numFmtId="40" fontId="9" fillId="2" borderId="11" xfId="0" applyNumberFormat="1" applyFont="1" applyFill="1" applyBorder="1" applyAlignment="1" applyProtection="1">
      <alignment horizontal="right" wrapText="1"/>
      <protection locked="0"/>
    </xf>
    <xf numFmtId="49" fontId="9" fillId="7" borderId="11" xfId="0" applyNumberFormat="1" applyFont="1" applyFill="1" applyBorder="1" applyAlignment="1">
      <alignment horizontal="left" wrapText="1"/>
    </xf>
    <xf numFmtId="0" fontId="9" fillId="7" borderId="11" xfId="0" applyFont="1" applyFill="1" applyBorder="1" applyAlignment="1" applyProtection="1">
      <alignment horizontal="left" wrapText="1"/>
      <protection locked="0"/>
    </xf>
    <xf numFmtId="10" fontId="9" fillId="10" borderId="11" xfId="0" applyNumberFormat="1" applyFont="1" applyFill="1" applyBorder="1" applyAlignment="1">
      <alignment horizontal="right" wrapText="1"/>
    </xf>
    <xf numFmtId="0" fontId="48" fillId="0" borderId="0" xfId="0" applyFont="1"/>
    <xf numFmtId="0" fontId="11" fillId="0" borderId="0" xfId="0" applyFont="1" applyAlignment="1">
      <alignment shrinkToFit="1"/>
    </xf>
    <xf numFmtId="0" fontId="19" fillId="0" borderId="0" xfId="0" applyFont="1" applyAlignment="1">
      <alignment shrinkToFit="1"/>
    </xf>
    <xf numFmtId="165" fontId="9" fillId="10" borderId="9" xfId="0" applyNumberFormat="1" applyFont="1" applyFill="1" applyBorder="1" applyAlignment="1">
      <alignment horizontal="right" wrapText="1"/>
    </xf>
    <xf numFmtId="0" fontId="7" fillId="0" borderId="0" xfId="0" applyFont="1"/>
    <xf numFmtId="0" fontId="19" fillId="0" borderId="0" xfId="0" applyFont="1" applyAlignment="1">
      <alignment wrapText="1"/>
    </xf>
    <xf numFmtId="0" fontId="12" fillId="0" borderId="0" xfId="0" applyFont="1" applyAlignment="1">
      <alignment vertical="center" wrapText="1"/>
    </xf>
    <xf numFmtId="0" fontId="46" fillId="2" borderId="3" xfId="0" applyFont="1" applyFill="1" applyBorder="1" applyAlignment="1">
      <alignment horizontal="left" vertical="top" wrapText="1"/>
    </xf>
    <xf numFmtId="0" fontId="7" fillId="0" borderId="0" xfId="0" applyFont="1"/>
    <xf numFmtId="0" fontId="6" fillId="0" borderId="0" xfId="0" applyFont="1" applyAlignment="1">
      <alignment shrinkToFit="1"/>
    </xf>
    <xf numFmtId="0" fontId="53" fillId="9" borderId="1" xfId="0" applyFont="1" applyFill="1" applyBorder="1" applyAlignment="1">
      <alignment horizontal="left" vertical="top" wrapText="1"/>
    </xf>
    <xf numFmtId="0" fontId="54" fillId="0" borderId="0" xfId="0" applyFont="1" applyAlignment="1">
      <alignment vertical="center"/>
    </xf>
    <xf numFmtId="0" fontId="13" fillId="3" borderId="25" xfId="0" applyFont="1" applyFill="1" applyBorder="1" applyAlignment="1">
      <alignment horizontal="center" vertical="center" wrapText="1"/>
    </xf>
    <xf numFmtId="49" fontId="45" fillId="7" borderId="25" xfId="0" applyNumberFormat="1" applyFont="1" applyFill="1" applyBorder="1" applyAlignment="1" applyProtection="1">
      <alignment horizontal="left" wrapText="1"/>
      <protection locked="0"/>
    </xf>
    <xf numFmtId="0" fontId="0" fillId="48" borderId="25" xfId="0" applyFill="1" applyBorder="1"/>
    <xf numFmtId="40" fontId="7" fillId="49" borderId="25" xfId="0" applyNumberFormat="1" applyFont="1" applyFill="1" applyBorder="1" applyAlignment="1" applyProtection="1">
      <alignment horizontal="center" vertical="center" wrapText="1"/>
      <protection locked="0"/>
    </xf>
    <xf numFmtId="40" fontId="48" fillId="49" borderId="25" xfId="0" applyNumberFormat="1" applyFont="1" applyFill="1" applyBorder="1" applyAlignment="1" applyProtection="1">
      <alignment horizontal="right" wrapText="1"/>
      <protection locked="0"/>
    </xf>
    <xf numFmtId="0" fontId="51" fillId="0" borderId="0" xfId="0" applyFont="1"/>
    <xf numFmtId="49" fontId="46" fillId="6" borderId="25" xfId="0" applyNumberFormat="1" applyFont="1" applyFill="1" applyBorder="1" applyAlignment="1">
      <alignment horizontal="left" vertical="center" wrapText="1"/>
    </xf>
    <xf numFmtId="49" fontId="9" fillId="7" borderId="25" xfId="0" applyNumberFormat="1" applyFont="1" applyFill="1" applyBorder="1" applyAlignment="1" applyProtection="1">
      <alignment horizontal="left" vertical="center" wrapText="1"/>
      <protection locked="0"/>
    </xf>
    <xf numFmtId="40" fontId="46" fillId="0" borderId="25" xfId="0" applyNumberFormat="1" applyFont="1" applyFill="1" applyBorder="1" applyAlignment="1" applyProtection="1">
      <alignment horizontal="right" wrapText="1"/>
      <protection locked="0"/>
    </xf>
    <xf numFmtId="40" fontId="46" fillId="49" borderId="25" xfId="0" applyNumberFormat="1" applyFont="1" applyFill="1" applyBorder="1" applyAlignment="1" applyProtection="1">
      <alignment horizontal="right" wrapText="1"/>
      <protection locked="0"/>
    </xf>
    <xf numFmtId="40" fontId="46" fillId="0" borderId="25" xfId="0" applyNumberFormat="1" applyFont="1" applyFill="1" applyBorder="1" applyAlignment="1" applyProtection="1">
      <alignment vertical="center" wrapText="1"/>
      <protection locked="0"/>
    </xf>
    <xf numFmtId="49" fontId="9" fillId="7" borderId="25" xfId="0" applyNumberFormat="1" applyFont="1" applyFill="1" applyBorder="1" applyAlignment="1" applyProtection="1">
      <alignment horizontal="left" wrapText="1"/>
      <protection locked="0"/>
    </xf>
    <xf numFmtId="49" fontId="17" fillId="0" borderId="0" xfId="0" applyNumberFormat="1" applyFont="1" applyFill="1" applyBorder="1" applyAlignment="1" applyProtection="1">
      <alignment horizontal="left" vertical="center"/>
      <protection locked="0"/>
    </xf>
    <xf numFmtId="0" fontId="20" fillId="3" borderId="25" xfId="0" applyFont="1" applyFill="1" applyBorder="1" applyAlignment="1">
      <alignment horizontal="left" vertical="center" wrapText="1"/>
    </xf>
    <xf numFmtId="49" fontId="9" fillId="6" borderId="25" xfId="0" applyNumberFormat="1" applyFont="1" applyFill="1" applyBorder="1" applyAlignment="1">
      <alignment horizontal="left" vertical="center" wrapText="1"/>
    </xf>
    <xf numFmtId="49" fontId="9" fillId="8" borderId="25" xfId="0" applyNumberFormat="1" applyFont="1" applyFill="1" applyBorder="1" applyAlignment="1">
      <alignment horizontal="left" vertical="center" wrapText="1"/>
    </xf>
    <xf numFmtId="0" fontId="13" fillId="3" borderId="25" xfId="0" applyFont="1" applyFill="1" applyBorder="1" applyAlignment="1">
      <alignment horizontal="left" vertical="center" wrapText="1"/>
    </xf>
    <xf numFmtId="0" fontId="9" fillId="5" borderId="25" xfId="0" applyFont="1" applyFill="1" applyBorder="1" applyAlignment="1">
      <alignment wrapText="1"/>
    </xf>
    <xf numFmtId="0" fontId="46" fillId="2" borderId="25" xfId="0" applyFont="1" applyFill="1" applyBorder="1" applyAlignment="1">
      <alignment horizontal="left" vertical="top" wrapText="1" indent="2"/>
    </xf>
    <xf numFmtId="0" fontId="9" fillId="9" borderId="25" xfId="0" applyFont="1" applyFill="1" applyBorder="1" applyAlignment="1">
      <alignment horizontal="center" vertical="center" wrapText="1"/>
    </xf>
    <xf numFmtId="0" fontId="46" fillId="4" borderId="11" xfId="0" applyFont="1" applyFill="1" applyBorder="1" applyAlignment="1">
      <alignment horizontal="left" vertical="center" wrapText="1" shrinkToFit="1"/>
    </xf>
    <xf numFmtId="49" fontId="46" fillId="6" borderId="1" xfId="0" applyNumberFormat="1" applyFont="1" applyFill="1" applyBorder="1" applyAlignment="1">
      <alignment horizontal="left" vertical="top" wrapText="1"/>
    </xf>
    <xf numFmtId="0" fontId="46" fillId="2" borderId="0" xfId="0" applyFont="1" applyFill="1" applyAlignment="1">
      <alignment horizontal="right" vertical="top" shrinkToFit="1"/>
    </xf>
    <xf numFmtId="0" fontId="46" fillId="4" borderId="11" xfId="0" applyFont="1" applyFill="1" applyBorder="1" applyAlignment="1">
      <alignment horizontal="left" vertical="top" wrapText="1"/>
    </xf>
    <xf numFmtId="49" fontId="46" fillId="7" borderId="11" xfId="0" applyNumberFormat="1" applyFont="1" applyFill="1" applyBorder="1" applyAlignment="1" applyProtection="1">
      <alignment horizontal="left" vertical="top" wrapText="1"/>
      <protection locked="0"/>
    </xf>
    <xf numFmtId="0" fontId="46" fillId="4" borderId="9" xfId="0" applyFont="1" applyFill="1" applyBorder="1" applyAlignment="1">
      <alignment horizontal="left" vertical="top" wrapText="1"/>
    </xf>
    <xf numFmtId="0" fontId="46" fillId="4" borderId="11" xfId="0" applyFont="1" applyFill="1" applyBorder="1" applyAlignment="1">
      <alignment horizontal="left" vertical="top" wrapText="1" shrinkToFit="1"/>
    </xf>
    <xf numFmtId="49" fontId="46" fillId="8" borderId="11" xfId="0" applyNumberFormat="1" applyFont="1" applyFill="1" applyBorder="1" applyAlignment="1">
      <alignment horizontal="left" vertical="top" wrapText="1"/>
    </xf>
    <xf numFmtId="0" fontId="46" fillId="4" borderId="11" xfId="0" applyFont="1" applyFill="1" applyBorder="1" applyAlignment="1">
      <alignment horizontal="center" vertical="top" wrapText="1"/>
    </xf>
    <xf numFmtId="49" fontId="46" fillId="7" borderId="9" xfId="0" applyNumberFormat="1" applyFont="1" applyFill="1" applyBorder="1" applyAlignment="1" applyProtection="1">
      <alignment horizontal="left" vertical="top" wrapText="1"/>
      <protection locked="0"/>
    </xf>
    <xf numFmtId="0" fontId="46" fillId="4" borderId="10" xfId="0" applyFont="1" applyFill="1" applyBorder="1" applyAlignment="1">
      <alignment horizontal="left" vertical="top" wrapText="1"/>
    </xf>
    <xf numFmtId="0" fontId="46" fillId="2" borderId="0" xfId="0" applyFont="1" applyFill="1" applyAlignment="1">
      <alignment vertical="top"/>
    </xf>
    <xf numFmtId="0" fontId="51" fillId="0" borderId="0" xfId="0" applyFont="1" applyAlignment="1">
      <alignment vertical="top" wrapText="1"/>
    </xf>
    <xf numFmtId="0" fontId="51" fillId="0" borderId="0" xfId="0" applyFont="1" applyAlignment="1">
      <alignment vertical="top"/>
    </xf>
    <xf numFmtId="0" fontId="46" fillId="2" borderId="0" xfId="0" applyFont="1" applyFill="1" applyAlignment="1">
      <alignment horizontal="right" shrinkToFit="1"/>
    </xf>
    <xf numFmtId="49" fontId="46" fillId="7" borderId="11" xfId="0" applyNumberFormat="1" applyFont="1" applyFill="1" applyBorder="1" applyAlignment="1" applyProtection="1">
      <alignment horizontal="left" wrapText="1"/>
      <protection locked="0"/>
    </xf>
    <xf numFmtId="49" fontId="46" fillId="7" borderId="9" xfId="0" applyNumberFormat="1" applyFont="1" applyFill="1" applyBorder="1" applyAlignment="1" applyProtection="1">
      <alignment horizontal="left" wrapText="1"/>
      <protection locked="0"/>
    </xf>
    <xf numFmtId="49" fontId="46" fillId="8" borderId="11" xfId="0" applyNumberFormat="1" applyFont="1" applyFill="1" applyBorder="1" applyAlignment="1">
      <alignment horizontal="left" wrapText="1"/>
    </xf>
    <xf numFmtId="0" fontId="46" fillId="4" borderId="11" xfId="0" applyFont="1" applyFill="1" applyBorder="1" applyAlignment="1">
      <alignment horizontal="left" wrapText="1"/>
    </xf>
    <xf numFmtId="0" fontId="46" fillId="0" borderId="0" xfId="0" applyFont="1"/>
    <xf numFmtId="49" fontId="46" fillId="7" borderId="8" xfId="0" applyNumberFormat="1" applyFont="1" applyFill="1" applyBorder="1" applyAlignment="1" applyProtection="1">
      <alignment horizontal="left" wrapText="1"/>
      <protection locked="0"/>
    </xf>
    <xf numFmtId="0" fontId="46" fillId="2" borderId="0" xfId="0" applyFont="1" applyFill="1"/>
    <xf numFmtId="0" fontId="46" fillId="0" borderId="0" xfId="0" applyFont="1" applyAlignment="1">
      <alignment vertical="top" wrapText="1" shrinkToFit="1"/>
    </xf>
    <xf numFmtId="49" fontId="46" fillId="2" borderId="1" xfId="0" applyNumberFormat="1" applyFont="1" applyFill="1" applyBorder="1" applyAlignment="1">
      <alignment horizontal="center" vertical="top" wrapText="1"/>
    </xf>
    <xf numFmtId="49" fontId="46" fillId="7" borderId="11" xfId="0" applyNumberFormat="1" applyFont="1" applyFill="1" applyBorder="1" applyAlignment="1">
      <alignment horizontal="left" vertical="top" wrapText="1"/>
    </xf>
    <xf numFmtId="49" fontId="46" fillId="8" borderId="7" xfId="0" applyNumberFormat="1" applyFont="1" applyFill="1" applyBorder="1" applyAlignment="1">
      <alignment horizontal="left" vertical="top" wrapText="1"/>
    </xf>
    <xf numFmtId="49" fontId="46" fillId="7" borderId="7" xfId="0" applyNumberFormat="1" applyFont="1" applyFill="1" applyBorder="1" applyAlignment="1" applyProtection="1">
      <alignment horizontal="left" vertical="top" wrapText="1"/>
      <protection locked="0"/>
    </xf>
    <xf numFmtId="165" fontId="46" fillId="2" borderId="11" xfId="0" applyNumberFormat="1" applyFont="1" applyFill="1" applyBorder="1" applyAlignment="1" applyProtection="1">
      <alignment horizontal="right" vertical="top" wrapText="1"/>
      <protection locked="0"/>
    </xf>
    <xf numFmtId="0" fontId="46" fillId="0" borderId="0" xfId="0" applyFont="1" applyAlignment="1">
      <alignment vertical="top" wrapText="1"/>
    </xf>
    <xf numFmtId="0" fontId="46" fillId="0" borderId="0" xfId="0" applyFont="1" applyAlignment="1">
      <alignment vertical="top" shrinkToFit="1"/>
    </xf>
    <xf numFmtId="0" fontId="46" fillId="0" borderId="0" xfId="0" applyFont="1" applyAlignment="1">
      <alignment horizontal="right" vertical="top" shrinkToFit="1"/>
    </xf>
    <xf numFmtId="0" fontId="55" fillId="4" borderId="11" xfId="0" applyFont="1" applyFill="1" applyBorder="1" applyAlignment="1">
      <alignment horizontal="left" vertical="top" wrapText="1"/>
    </xf>
    <xf numFmtId="0" fontId="46" fillId="0" borderId="0" xfId="0" applyFont="1" applyAlignment="1">
      <alignment vertical="top"/>
    </xf>
    <xf numFmtId="49" fontId="46" fillId="6" borderId="1" xfId="0" applyNumberFormat="1" applyFont="1" applyFill="1" applyBorder="1" applyAlignment="1">
      <alignment horizontal="left" vertical="top"/>
    </xf>
    <xf numFmtId="49" fontId="46" fillId="7" borderId="11" xfId="0" applyNumberFormat="1" applyFont="1" applyFill="1" applyBorder="1" applyAlignment="1">
      <alignment horizontal="left" vertical="top"/>
    </xf>
    <xf numFmtId="49" fontId="46" fillId="7" borderId="11" xfId="0" applyNumberFormat="1" applyFont="1" applyFill="1" applyBorder="1" applyAlignment="1" applyProtection="1">
      <alignment horizontal="left" vertical="top"/>
      <protection locked="0"/>
    </xf>
    <xf numFmtId="49" fontId="46" fillId="7" borderId="9" xfId="0" applyNumberFormat="1" applyFont="1" applyFill="1" applyBorder="1" applyAlignment="1" applyProtection="1">
      <alignment horizontal="left" vertical="top"/>
      <protection locked="0"/>
    </xf>
    <xf numFmtId="0" fontId="46" fillId="4" borderId="11" xfId="0" applyFont="1" applyFill="1" applyBorder="1" applyAlignment="1">
      <alignment horizontal="left" vertical="top"/>
    </xf>
    <xf numFmtId="165" fontId="46" fillId="2" borderId="11" xfId="0" applyNumberFormat="1" applyFont="1" applyFill="1" applyBorder="1" applyAlignment="1" applyProtection="1">
      <alignment horizontal="right" vertical="top"/>
      <protection locked="0"/>
    </xf>
    <xf numFmtId="0" fontId="46" fillId="0" borderId="0" xfId="0" applyFont="1" applyAlignment="1">
      <alignment shrinkToFit="1"/>
    </xf>
    <xf numFmtId="0" fontId="46" fillId="0" borderId="0" xfId="0" applyFont="1" applyAlignment="1">
      <alignment horizontal="center"/>
    </xf>
    <xf numFmtId="0" fontId="56" fillId="0" borderId="0" xfId="8" applyFont="1"/>
    <xf numFmtId="0" fontId="46" fillId="3" borderId="11" xfId="0" applyFont="1" applyFill="1" applyBorder="1" applyAlignment="1">
      <alignment wrapText="1"/>
    </xf>
    <xf numFmtId="49" fontId="46" fillId="4" borderId="10" xfId="0" applyNumberFormat="1" applyFont="1" applyFill="1" applyBorder="1" applyAlignment="1">
      <alignment horizontal="left" vertical="center" wrapText="1" shrinkToFit="1"/>
    </xf>
    <xf numFmtId="0" fontId="46" fillId="46" borderId="3" xfId="0" applyFont="1" applyFill="1" applyBorder="1" applyAlignment="1">
      <alignment vertical="top" wrapText="1"/>
    </xf>
    <xf numFmtId="49" fontId="46" fillId="47" borderId="10" xfId="0" applyNumberFormat="1" applyFont="1" applyFill="1" applyBorder="1" applyAlignment="1">
      <alignment horizontal="left" vertical="center" wrapText="1" shrinkToFit="1"/>
    </xf>
    <xf numFmtId="0" fontId="46" fillId="45" borderId="23" xfId="0" applyFont="1" applyFill="1" applyBorder="1" applyAlignment="1">
      <alignment vertical="top" wrapText="1"/>
    </xf>
    <xf numFmtId="0" fontId="47" fillId="3" borderId="0" xfId="0" applyFont="1" applyFill="1"/>
    <xf numFmtId="0" fontId="57" fillId="3" borderId="0" xfId="0" applyFont="1" applyFill="1" applyAlignment="1">
      <alignment vertical="center"/>
    </xf>
    <xf numFmtId="0" fontId="39" fillId="3" borderId="0" xfId="0" applyFont="1" applyFill="1"/>
    <xf numFmtId="0" fontId="39" fillId="0" borderId="0" xfId="0" applyFont="1"/>
    <xf numFmtId="0" fontId="58" fillId="0" borderId="0" xfId="0" applyFont="1" applyAlignment="1">
      <alignment horizontal="left" vertical="center" wrapText="1"/>
    </xf>
    <xf numFmtId="0" fontId="62" fillId="0" borderId="0" xfId="0" applyFont="1" applyAlignment="1">
      <alignment horizontal="left" vertical="center" wrapText="1"/>
    </xf>
    <xf numFmtId="0" fontId="60" fillId="0" borderId="0" xfId="0" applyFont="1"/>
    <xf numFmtId="0" fontId="60" fillId="2" borderId="0" xfId="0" applyFont="1" applyFill="1"/>
    <xf numFmtId="0" fontId="63" fillId="0" borderId="0" xfId="0" applyFont="1"/>
    <xf numFmtId="49" fontId="9" fillId="50" borderId="25" xfId="0" applyNumberFormat="1" applyFont="1" applyFill="1" applyBorder="1" applyAlignment="1">
      <alignment horizontal="left" vertical="center" wrapText="1"/>
    </xf>
    <xf numFmtId="0" fontId="48" fillId="4" borderId="25" xfId="0" applyFont="1" applyFill="1" applyBorder="1" applyAlignment="1">
      <alignment horizontal="center" vertical="center" wrapText="1"/>
    </xf>
    <xf numFmtId="0" fontId="0" fillId="0" borderId="0" xfId="0" applyAlignment="1">
      <alignment vertical="center" wrapText="1"/>
    </xf>
    <xf numFmtId="0" fontId="9" fillId="4" borderId="25" xfId="0" applyFont="1" applyFill="1" applyBorder="1" applyAlignment="1">
      <alignment horizontal="left" vertical="center" wrapText="1" shrinkToFit="1"/>
    </xf>
    <xf numFmtId="0" fontId="0" fillId="13" borderId="26" xfId="0" applyFill="1" applyBorder="1" applyAlignment="1">
      <alignment horizontal="center"/>
    </xf>
    <xf numFmtId="0" fontId="13" fillId="3" borderId="2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1"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3" borderId="24"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cellXfs>
  <cellStyles count="171">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1"/>
    <cellStyle name="Comma 2 2" xfId="152"/>
    <cellStyle name="Comma 2 2 2" xfId="157"/>
    <cellStyle name="Comma 2 3" xfId="156"/>
    <cellStyle name="Comma 3" xfId="139"/>
    <cellStyle name="Comma 3 2" xfId="170"/>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Hyperlink 10" xfId="165"/>
    <cellStyle name="Hyperlink 2" xfId="2"/>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3"/>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17" builtinId="20" customBuiltin="1"/>
    <cellStyle name="Linked Cell" xfId="20" builtinId="24" customBuiltin="1"/>
    <cellStyle name="Neutral" xfId="16"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2" xfId="4"/>
    <cellStyle name="Normal 2 2" xfId="5"/>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6"/>
    <cellStyle name="Normal 3" xfId="7"/>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23" builtinId="10" customBuiltin="1"/>
    <cellStyle name="Output" xfId="18" builtinId="21" customBuiltin="1"/>
    <cellStyle name="Title" xfId="9" builtinId="15" customBuiltin="1"/>
    <cellStyle name="Title 2" xfId="169"/>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0</xdr:row>
      <xdr:rowOff>180975</xdr:rowOff>
    </xdr:from>
    <xdr:to>
      <xdr:col>1</xdr:col>
      <xdr:colOff>2171930</xdr:colOff>
      <xdr:row>10</xdr:row>
      <xdr:rowOff>76451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8097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1</xdr:row>
      <xdr:rowOff>0</xdr:rowOff>
    </xdr:from>
    <xdr:to>
      <xdr:col>1</xdr:col>
      <xdr:colOff>2000480</xdr:colOff>
      <xdr:row>10</xdr:row>
      <xdr:rowOff>85976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9050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0</xdr:row>
      <xdr:rowOff>104775</xdr:rowOff>
    </xdr:from>
    <xdr:to>
      <xdr:col>1</xdr:col>
      <xdr:colOff>1952855</xdr:colOff>
      <xdr:row>9</xdr:row>
      <xdr:rowOff>171701</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04775"/>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1</xdr:row>
      <xdr:rowOff>104775</xdr:rowOff>
    </xdr:from>
    <xdr:to>
      <xdr:col>1</xdr:col>
      <xdr:colOff>1876655</xdr:colOff>
      <xdr:row>11</xdr:row>
      <xdr:rowOff>251</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295275"/>
          <a:ext cx="1648055" cy="1800476"/>
        </a:xfrm>
        <a:prstGeom prst="rect">
          <a:avLst/>
        </a:prstGeom>
      </xdr:spPr>
    </xdr:pic>
    <xdr:clientData/>
  </xdr:twoCellAnchor>
  <xdr:twoCellAnchor editAs="oneCell">
    <xdr:from>
      <xdr:col>13</xdr:col>
      <xdr:colOff>0</xdr:colOff>
      <xdr:row>32</xdr:row>
      <xdr:rowOff>0</xdr:rowOff>
    </xdr:from>
    <xdr:to>
      <xdr:col>19</xdr:col>
      <xdr:colOff>3386</xdr:colOff>
      <xdr:row>35</xdr:row>
      <xdr:rowOff>26559</xdr:rowOff>
    </xdr:to>
    <xdr:pic>
      <xdr:nvPicPr>
        <xdr:cNvPr id="13" name="Picture 12">
          <a:extLst>
            <a:ext uri="{FF2B5EF4-FFF2-40B4-BE49-F238E27FC236}">
              <a16:creationId xmlns:a16="http://schemas.microsoft.com/office/drawing/2014/main" xmlns="" id="{C676179E-2A7F-4F1D-B6BA-D630F99B33A7}"/>
            </a:ext>
          </a:extLst>
        </xdr:cNvPr>
        <xdr:cNvPicPr>
          <a:picLocks noChangeAspect="1"/>
        </xdr:cNvPicPr>
      </xdr:nvPicPr>
      <xdr:blipFill>
        <a:blip xmlns:r="http://schemas.openxmlformats.org/officeDocument/2006/relationships" r:embed="rId2"/>
        <a:stretch>
          <a:fillRect/>
        </a:stretch>
      </xdr:blipFill>
      <xdr:spPr>
        <a:xfrm>
          <a:off x="22707600" y="10428486"/>
          <a:ext cx="3656504" cy="6865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361950</xdr:colOff>
      <xdr:row>1</xdr:row>
      <xdr:rowOff>57150</xdr:rowOff>
    </xdr:from>
    <xdr:to>
      <xdr:col>1</xdr:col>
      <xdr:colOff>2010005</xdr:colOff>
      <xdr:row>10</xdr:row>
      <xdr:rowOff>143126</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247650"/>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1648055</xdr:colOff>
      <xdr:row>10</xdr:row>
      <xdr:rowOff>85976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152400</xdr:colOff>
      <xdr:row>0</xdr:row>
      <xdr:rowOff>142875</xdr:rowOff>
    </xdr:from>
    <xdr:to>
      <xdr:col>3</xdr:col>
      <xdr:colOff>1800455</xdr:colOff>
      <xdr:row>10</xdr:row>
      <xdr:rowOff>38351</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4287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1</xdr:col>
      <xdr:colOff>1838555</xdr:colOff>
      <xdr:row>10</xdr:row>
      <xdr:rowOff>152651</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57175"/>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304800</xdr:colOff>
      <xdr:row>1</xdr:row>
      <xdr:rowOff>57150</xdr:rowOff>
    </xdr:from>
    <xdr:to>
      <xdr:col>3</xdr:col>
      <xdr:colOff>1952855</xdr:colOff>
      <xdr:row>10</xdr:row>
      <xdr:rowOff>143126</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247650"/>
          <a:ext cx="1648055" cy="180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18"/>
  <sheetViews>
    <sheetView showGridLines="0" workbookViewId="0">
      <selection activeCell="B13" sqref="B13"/>
    </sheetView>
  </sheetViews>
  <sheetFormatPr defaultRowHeight="15"/>
  <cols>
    <col min="1" max="1" width="5.140625" customWidth="1"/>
    <col min="2" max="2" width="79.7109375" customWidth="1"/>
    <col min="4" max="4" width="29.5703125" customWidth="1"/>
  </cols>
  <sheetData>
    <row r="3" spans="1:2" ht="18.75">
      <c r="B3" s="51" t="s">
        <v>0</v>
      </c>
    </row>
    <row r="4" spans="1:2" ht="31.5" customHeight="1">
      <c r="A4" s="1"/>
      <c r="B4" s="2" t="s">
        <v>1</v>
      </c>
    </row>
    <row r="5" spans="1:2" ht="16.5" customHeight="1"/>
    <row r="6" spans="1:2" ht="43.5" customHeight="1"/>
    <row r="7" spans="1:2" ht="27" customHeight="1">
      <c r="B7" s="49" t="s">
        <v>2</v>
      </c>
    </row>
    <row r="8" spans="1:2">
      <c r="B8" s="52" t="s">
        <v>3</v>
      </c>
    </row>
    <row r="10" spans="1:2" ht="25.5" customHeight="1">
      <c r="B10" s="50" t="s">
        <v>4</v>
      </c>
    </row>
    <row r="11" spans="1:2">
      <c r="B11" s="52" t="s">
        <v>5</v>
      </c>
    </row>
    <row r="12" spans="1:2">
      <c r="B12" s="52" t="s">
        <v>6</v>
      </c>
    </row>
    <row r="13" spans="1:2">
      <c r="B13" s="52" t="s">
        <v>7</v>
      </c>
    </row>
    <row r="14" spans="1:2">
      <c r="B14" s="52" t="s">
        <v>8</v>
      </c>
    </row>
    <row r="15" spans="1:2">
      <c r="B15" s="52" t="s">
        <v>9</v>
      </c>
    </row>
    <row r="16" spans="1:2">
      <c r="B16" s="52" t="s">
        <v>10</v>
      </c>
    </row>
    <row r="17" spans="2:2">
      <c r="B17" s="52" t="s">
        <v>11</v>
      </c>
    </row>
    <row r="18" spans="2:2">
      <c r="B18" s="52" t="s">
        <v>12</v>
      </c>
    </row>
  </sheetData>
  <hyperlinks>
    <hyperlink ref="B8" location="FI!A1" display=" Filing Information"/>
    <hyperlink ref="B11" location="SectionA!A1" display=" SECTION A:Particulars of company"/>
    <hyperlink ref="B12" location="SectionB!A1" display=" SECTION B: Particulars of shareholding structure"/>
    <hyperlink ref="B13" location="SectionC!A1" display=" SECTION C: Particulars of indebtedness"/>
    <hyperlink ref="B14" location="SectionD!A1" display=" SECTION D: Particulars of Directors, Managers, Secretaries and Auditors"/>
    <hyperlink ref="B16" location="'SectionE(ii)'!A1" display=" SECTION E(ii): Particulars of members, for company with  equal to or less than five hundred members"/>
    <hyperlink ref="B17" location="SectionF!A1" display=" SECTION F: Shareholding analysis"/>
    <hyperlink ref="B18" location="SectionG!A1" display=" SECTION G: Certificate to be given by all companies"/>
    <hyperlink ref="B15" location="'SectionE(i)'!A1" display=" SECTION E(i): Particulars of members, for company with more than five hundred member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W37"/>
  <sheetViews>
    <sheetView showGridLines="0" topLeftCell="C1" zoomScale="70" zoomScaleNormal="70" workbookViewId="0">
      <selection activeCell="E17" sqref="E17"/>
    </sheetView>
  </sheetViews>
  <sheetFormatPr defaultColWidth="9.140625" defaultRowHeight="15"/>
  <cols>
    <col min="1" max="2" width="0" style="106" hidden="1" customWidth="1"/>
    <col min="3" max="3" width="4.7109375" style="106" customWidth="1"/>
    <col min="4" max="5" width="41.7109375" style="106" customWidth="1"/>
    <col min="6" max="6" width="23" style="106" customWidth="1"/>
    <col min="7" max="7" width="88.85546875" style="106" customWidth="1"/>
    <col min="8" max="16384" width="9.140625" style="106"/>
  </cols>
  <sheetData>
    <row r="1" spans="1:127">
      <c r="C1" s="162" t="s">
        <v>13</v>
      </c>
    </row>
    <row r="12" spans="1:127" s="171" customFormat="1" ht="36.75" customHeight="1">
      <c r="A12" s="168"/>
      <c r="B12" s="168"/>
      <c r="C12" s="168"/>
      <c r="D12" s="169" t="s">
        <v>217</v>
      </c>
      <c r="E12" s="169"/>
      <c r="F12" s="168"/>
      <c r="G12" s="168"/>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row>
    <row r="13" spans="1:127">
      <c r="A13" s="140"/>
      <c r="B13" s="140"/>
      <c r="C13" s="140"/>
      <c r="D13" s="140" t="s">
        <v>256</v>
      </c>
      <c r="E13" s="140"/>
      <c r="F13" s="140"/>
      <c r="G13" s="140"/>
    </row>
    <row r="14" spans="1:127">
      <c r="A14" s="160"/>
      <c r="B14" s="160"/>
      <c r="C14" s="160"/>
      <c r="D14" s="160"/>
      <c r="E14" s="160"/>
      <c r="F14" s="160"/>
      <c r="G14" s="160"/>
    </row>
    <row r="15" spans="1:127" ht="38.25">
      <c r="A15" s="160"/>
      <c r="B15" s="160"/>
      <c r="C15" s="160"/>
      <c r="D15" s="60" t="s">
        <v>218</v>
      </c>
      <c r="E15" s="163"/>
      <c r="F15" s="161"/>
    </row>
    <row r="16" spans="1:127">
      <c r="A16" s="160"/>
      <c r="B16" s="160"/>
      <c r="C16" s="160"/>
      <c r="D16" s="140"/>
      <c r="E16" s="140"/>
      <c r="F16" s="140"/>
    </row>
    <row r="17" spans="1:7" ht="201.95" customHeight="1">
      <c r="A17" s="160" t="s">
        <v>219</v>
      </c>
      <c r="B17" s="160"/>
      <c r="C17" s="160"/>
      <c r="D17" s="96" t="s">
        <v>257</v>
      </c>
      <c r="E17" s="164" t="s">
        <v>237</v>
      </c>
      <c r="F17" s="172" t="s">
        <v>265</v>
      </c>
    </row>
    <row r="18" spans="1:7" ht="51">
      <c r="A18" s="160" t="s">
        <v>220</v>
      </c>
      <c r="B18" s="160"/>
      <c r="C18" s="160"/>
      <c r="D18" s="96" t="s">
        <v>258</v>
      </c>
      <c r="E18" s="164" t="s">
        <v>32</v>
      </c>
      <c r="F18" s="173"/>
    </row>
    <row r="19" spans="1:7" ht="51">
      <c r="A19" s="160" t="s">
        <v>221</v>
      </c>
      <c r="B19" s="160"/>
      <c r="C19" s="160"/>
      <c r="D19" s="96" t="s">
        <v>259</v>
      </c>
      <c r="E19" s="164" t="s">
        <v>32</v>
      </c>
      <c r="F19" s="173"/>
    </row>
    <row r="20" spans="1:7" ht="89.25">
      <c r="A20" s="160" t="s">
        <v>222</v>
      </c>
      <c r="B20" s="160"/>
      <c r="C20" s="160"/>
      <c r="D20" s="96" t="s">
        <v>260</v>
      </c>
      <c r="E20" s="164" t="s">
        <v>32</v>
      </c>
      <c r="F20" s="173"/>
    </row>
    <row r="21" spans="1:7" ht="89.25">
      <c r="A21" s="160" t="s">
        <v>223</v>
      </c>
      <c r="B21" s="160"/>
      <c r="C21" s="160"/>
      <c r="D21" s="96" t="s">
        <v>261</v>
      </c>
      <c r="E21" s="164" t="s">
        <v>32</v>
      </c>
      <c r="F21" s="173"/>
    </row>
    <row r="22" spans="1:7" ht="140.25">
      <c r="A22" s="160" t="s">
        <v>224</v>
      </c>
      <c r="B22" s="160"/>
      <c r="C22" s="160"/>
      <c r="D22" s="96" t="s">
        <v>232</v>
      </c>
      <c r="E22" s="164" t="s">
        <v>32</v>
      </c>
      <c r="F22" s="172" t="s">
        <v>266</v>
      </c>
    </row>
    <row r="23" spans="1:7" ht="102">
      <c r="A23" s="160" t="s">
        <v>225</v>
      </c>
      <c r="B23" s="160"/>
      <c r="C23" s="160"/>
      <c r="D23" s="96" t="s">
        <v>262</v>
      </c>
      <c r="E23" s="164" t="s">
        <v>32</v>
      </c>
      <c r="F23" s="173"/>
    </row>
    <row r="24" spans="1:7" ht="63.75">
      <c r="A24" s="160" t="s">
        <v>226</v>
      </c>
      <c r="B24" s="160"/>
      <c r="C24" s="160"/>
      <c r="D24" s="165" t="s">
        <v>254</v>
      </c>
      <c r="E24" s="166" t="s">
        <v>235</v>
      </c>
      <c r="F24" s="173"/>
    </row>
    <row r="25" spans="1:7" ht="78" customHeight="1">
      <c r="A25" s="160"/>
      <c r="B25" s="160"/>
      <c r="C25" s="160"/>
      <c r="D25" s="167" t="s">
        <v>255</v>
      </c>
      <c r="E25" s="164" t="s">
        <v>231</v>
      </c>
      <c r="F25" s="173"/>
    </row>
    <row r="26" spans="1:7" ht="242.25">
      <c r="A26" s="160" t="s">
        <v>227</v>
      </c>
      <c r="B26" s="160"/>
      <c r="C26" s="160"/>
      <c r="D26" s="167" t="s">
        <v>236</v>
      </c>
      <c r="E26" s="164" t="s">
        <v>233</v>
      </c>
      <c r="F26" s="172" t="s">
        <v>267</v>
      </c>
    </row>
    <row r="27" spans="1:7">
      <c r="A27" s="160"/>
      <c r="B27" s="160"/>
      <c r="C27" s="160"/>
      <c r="D27" s="140"/>
      <c r="E27" s="140"/>
      <c r="F27" s="140"/>
      <c r="G27" s="174"/>
    </row>
    <row r="28" spans="1:7">
      <c r="A28" s="140"/>
      <c r="B28" s="140"/>
      <c r="C28" s="140"/>
      <c r="D28" s="140"/>
      <c r="E28" s="140"/>
      <c r="F28" s="140"/>
      <c r="G28" s="174"/>
    </row>
    <row r="29" spans="1:7">
      <c r="A29" s="142"/>
      <c r="B29" s="142"/>
      <c r="C29" s="142"/>
      <c r="D29" s="142"/>
      <c r="E29" s="142"/>
      <c r="F29" s="142"/>
      <c r="G29" s="175"/>
    </row>
    <row r="30" spans="1:7">
      <c r="A30" s="142"/>
      <c r="B30" s="142"/>
      <c r="C30" s="142"/>
      <c r="D30" s="142"/>
      <c r="E30" s="142"/>
      <c r="F30" s="142"/>
      <c r="G30" s="175"/>
    </row>
    <row r="31" spans="1:7">
      <c r="A31" s="142"/>
      <c r="B31" s="142"/>
      <c r="C31" s="142"/>
      <c r="D31" s="142"/>
      <c r="E31" s="142"/>
      <c r="F31" s="142"/>
      <c r="G31" s="175"/>
    </row>
    <row r="32" spans="1:7">
      <c r="A32" s="142"/>
      <c r="B32" s="142"/>
      <c r="C32" s="142"/>
      <c r="D32" s="142"/>
      <c r="E32" s="142"/>
      <c r="F32" s="142"/>
      <c r="G32" s="175"/>
    </row>
    <row r="33" spans="1:7">
      <c r="A33" s="142"/>
      <c r="B33" s="142"/>
      <c r="C33" s="142"/>
      <c r="D33" s="142"/>
      <c r="E33" s="142"/>
      <c r="F33" s="142"/>
      <c r="G33" s="175"/>
    </row>
    <row r="34" spans="1:7">
      <c r="A34" s="142"/>
      <c r="B34" s="142"/>
      <c r="C34" s="142"/>
      <c r="D34" s="142"/>
      <c r="E34" s="142"/>
      <c r="F34" s="142"/>
      <c r="G34" s="175"/>
    </row>
    <row r="35" spans="1:7">
      <c r="G35" s="176"/>
    </row>
    <row r="36" spans="1:7">
      <c r="G36" s="176"/>
    </row>
    <row r="37" spans="1:7">
      <c r="G37" s="176"/>
    </row>
  </sheetData>
  <hyperlinks>
    <hyperlink ref="C1" location="'Content Page'!A1" display="HOME"/>
  </hyperlinks>
  <pageMargins left="0.23622047244094491" right="0.23622047244094491"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I35"/>
  <sheetViews>
    <sheetView showGridLines="0" tabSelected="1" zoomScale="80" zoomScaleNormal="80" workbookViewId="0">
      <selection activeCell="B16" sqref="B16"/>
    </sheetView>
  </sheetViews>
  <sheetFormatPr defaultRowHeight="15"/>
  <cols>
    <col min="1" max="1" width="4.42578125" customWidth="1"/>
    <col min="2" max="2" width="64.42578125" customWidth="1"/>
    <col min="3" max="3" width="58.28515625" customWidth="1"/>
    <col min="4" max="4" width="25.42578125" customWidth="1"/>
    <col min="6" max="6" width="21.85546875" customWidth="1"/>
  </cols>
  <sheetData>
    <row r="1" spans="1:113">
      <c r="A1" s="56" t="s">
        <v>13</v>
      </c>
    </row>
    <row r="13" spans="1:113" ht="32.25" customHeight="1">
      <c r="A13" s="28"/>
      <c r="B13" s="30" t="s">
        <v>14</v>
      </c>
      <c r="C13" s="30"/>
      <c r="D13" s="28"/>
      <c r="E13" s="28"/>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row>
    <row r="14" spans="1:113">
      <c r="A14" s="3"/>
      <c r="B14" s="4" t="s">
        <v>15</v>
      </c>
      <c r="C14" s="4"/>
      <c r="D14" s="5"/>
    </row>
    <row r="15" spans="1:113">
      <c r="A15" s="3"/>
      <c r="B15" s="3"/>
      <c r="C15" s="3"/>
      <c r="D15" s="3"/>
    </row>
    <row r="16" spans="1:113">
      <c r="A16" s="6"/>
      <c r="B16" s="7"/>
      <c r="C16" s="7"/>
      <c r="D16" s="3"/>
    </row>
    <row r="17" spans="1:5">
      <c r="A17" s="6"/>
      <c r="B17" s="68" t="s">
        <v>16</v>
      </c>
      <c r="C17" s="68"/>
    </row>
    <row r="18" spans="1:5">
      <c r="A18" s="6"/>
      <c r="B18" s="69" t="s">
        <v>17</v>
      </c>
      <c r="C18" s="68"/>
    </row>
    <row r="19" spans="1:5">
      <c r="A19" s="6"/>
      <c r="B19" s="70" t="s">
        <v>18</v>
      </c>
      <c r="C19" s="65"/>
    </row>
    <row r="20" spans="1:5">
      <c r="A20" s="6"/>
      <c r="B20" s="70" t="s">
        <v>19</v>
      </c>
      <c r="C20" s="65"/>
    </row>
    <row r="21" spans="1:5">
      <c r="A21" s="6"/>
      <c r="B21" s="70" t="s">
        <v>20</v>
      </c>
      <c r="C21" s="65"/>
    </row>
    <row r="22" spans="1:5">
      <c r="A22" s="6"/>
      <c r="B22" s="71" t="s">
        <v>21</v>
      </c>
      <c r="C22" s="65"/>
    </row>
    <row r="23" spans="1:5">
      <c r="A23" s="6"/>
      <c r="B23" s="71" t="s">
        <v>22</v>
      </c>
      <c r="C23" s="65"/>
    </row>
    <row r="24" spans="1:5">
      <c r="A24" s="6"/>
      <c r="B24" s="70" t="s">
        <v>23</v>
      </c>
      <c r="C24" s="72"/>
    </row>
    <row r="25" spans="1:5">
      <c r="A25" s="6"/>
      <c r="B25" s="70" t="s">
        <v>24</v>
      </c>
      <c r="C25" s="73"/>
    </row>
    <row r="26" spans="1:5" ht="25.5">
      <c r="A26" s="6"/>
      <c r="B26" s="70" t="s">
        <v>25</v>
      </c>
      <c r="C26" s="53" t="s">
        <v>26</v>
      </c>
    </row>
    <row r="27" spans="1:5" ht="51.75" customHeight="1">
      <c r="A27" s="6"/>
      <c r="B27" s="70" t="s">
        <v>27</v>
      </c>
      <c r="C27" s="54" t="s">
        <v>28</v>
      </c>
    </row>
    <row r="28" spans="1:5" ht="51">
      <c r="A28" s="6"/>
      <c r="B28" s="70" t="s">
        <v>29</v>
      </c>
      <c r="C28" s="121" t="s">
        <v>269</v>
      </c>
    </row>
    <row r="29" spans="1:5" ht="45.75" customHeight="1">
      <c r="A29" s="6"/>
      <c r="B29" s="70" t="s">
        <v>272</v>
      </c>
      <c r="C29" s="121" t="s">
        <v>271</v>
      </c>
    </row>
    <row r="30" spans="1:5" ht="306">
      <c r="A30" s="6"/>
      <c r="B30" s="70" t="s">
        <v>30</v>
      </c>
      <c r="C30" s="180" t="s">
        <v>273</v>
      </c>
      <c r="E30" s="179"/>
    </row>
    <row r="31" spans="1:5" ht="75.75" customHeight="1">
      <c r="A31" s="6"/>
      <c r="B31" s="70" t="s">
        <v>31</v>
      </c>
      <c r="C31" s="55" t="s">
        <v>32</v>
      </c>
    </row>
    <row r="32" spans="1:5" ht="103.5" customHeight="1">
      <c r="A32" s="6"/>
      <c r="B32" s="70" t="s">
        <v>33</v>
      </c>
      <c r="C32" s="55" t="s">
        <v>32</v>
      </c>
    </row>
    <row r="33" spans="1:3" ht="39">
      <c r="A33" s="6"/>
      <c r="B33" s="71" t="s">
        <v>34</v>
      </c>
      <c r="C33" s="66" t="s">
        <v>35</v>
      </c>
    </row>
    <row r="34" spans="1:3" ht="30" customHeight="1">
      <c r="B34" s="71" t="s">
        <v>264</v>
      </c>
      <c r="C34" s="99" t="s">
        <v>240</v>
      </c>
    </row>
    <row r="35" spans="1:3" ht="22.5" customHeight="1">
      <c r="B35" s="71" t="s">
        <v>263</v>
      </c>
      <c r="C35" s="99" t="s">
        <v>240</v>
      </c>
    </row>
  </sheetData>
  <hyperlinks>
    <hyperlink ref="A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Y55"/>
  <sheetViews>
    <sheetView showGridLines="0" topLeftCell="A43" zoomScale="80" zoomScaleNormal="80" workbookViewId="0">
      <selection activeCell="B29" sqref="B29"/>
    </sheetView>
  </sheetViews>
  <sheetFormatPr defaultRowHeight="15"/>
  <cols>
    <col min="1" max="1" width="4.42578125" customWidth="1"/>
    <col min="2" max="2" width="45.5703125" customWidth="1"/>
    <col min="3" max="3" width="36.140625" customWidth="1"/>
    <col min="4" max="4" width="24" customWidth="1"/>
    <col min="5" max="9" width="19.7109375" customWidth="1"/>
    <col min="10" max="10" width="26" customWidth="1"/>
    <col min="11" max="11" width="34.85546875" customWidth="1"/>
    <col min="12" max="13" width="19.7109375" customWidth="1"/>
    <col min="14" max="14" width="15.42578125" customWidth="1"/>
    <col min="15" max="15" width="35.85546875" customWidth="1"/>
  </cols>
  <sheetData>
    <row r="1" spans="1:129">
      <c r="A1" s="56" t="s">
        <v>13</v>
      </c>
    </row>
    <row r="12" spans="1:129" ht="39" customHeight="1">
      <c r="A12" s="28"/>
      <c r="B12" s="30" t="s">
        <v>36</v>
      </c>
      <c r="C12" s="30"/>
      <c r="D12" s="28"/>
      <c r="E12" s="28"/>
      <c r="F12" s="28"/>
      <c r="G12" s="28"/>
      <c r="H12" s="28"/>
      <c r="I12" s="28"/>
      <c r="J12" s="28"/>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row>
    <row r="13" spans="1:129">
      <c r="A13" s="3"/>
      <c r="B13" s="4" t="s">
        <v>15</v>
      </c>
      <c r="C13" s="4"/>
      <c r="D13" s="3"/>
      <c r="E13" s="3"/>
      <c r="F13" s="3"/>
      <c r="G13" s="3"/>
      <c r="H13" s="3"/>
      <c r="I13" s="3"/>
      <c r="J13" s="3"/>
      <c r="K13" s="3"/>
      <c r="L13" s="3"/>
      <c r="M13" s="3"/>
      <c r="N13" s="3"/>
      <c r="O13" s="3"/>
      <c r="P13" s="3"/>
    </row>
    <row r="14" spans="1:129">
      <c r="A14" s="9"/>
      <c r="B14" s="3"/>
      <c r="C14" s="3"/>
      <c r="D14" s="3"/>
      <c r="E14" s="3"/>
      <c r="F14" s="9"/>
      <c r="G14" s="3"/>
      <c r="H14" s="3"/>
      <c r="I14" s="3"/>
      <c r="K14" s="97"/>
      <c r="L14" s="3"/>
      <c r="M14" s="3"/>
      <c r="N14" s="3"/>
      <c r="O14" s="3"/>
      <c r="P14" s="3"/>
    </row>
    <row r="15" spans="1:129">
      <c r="A15" s="9"/>
      <c r="B15" s="10" t="s">
        <v>37</v>
      </c>
      <c r="C15" s="74"/>
      <c r="D15" s="3"/>
      <c r="E15" s="9"/>
      <c r="F15" s="3"/>
      <c r="G15" s="3"/>
      <c r="H15" s="3"/>
      <c r="I15" s="3"/>
      <c r="J15" s="3"/>
      <c r="K15" s="3"/>
      <c r="L15" s="3"/>
      <c r="M15" s="3"/>
      <c r="N15" s="3"/>
      <c r="O15" s="3"/>
    </row>
    <row r="16" spans="1:129">
      <c r="A16" s="9"/>
      <c r="B16" s="11" t="s">
        <v>38</v>
      </c>
      <c r="C16" s="74"/>
      <c r="D16" s="3"/>
      <c r="E16" s="9"/>
      <c r="F16" s="3"/>
      <c r="G16" s="3"/>
      <c r="H16" s="3"/>
      <c r="I16" s="3"/>
      <c r="J16" s="3"/>
      <c r="K16" s="3"/>
      <c r="L16" s="3"/>
      <c r="M16" s="3"/>
      <c r="N16" s="3"/>
      <c r="O16" s="3"/>
    </row>
    <row r="17" spans="1:17">
      <c r="A17" s="9"/>
      <c r="B17" s="12" t="s">
        <v>39</v>
      </c>
      <c r="C17" s="75"/>
      <c r="D17" s="3"/>
      <c r="E17" s="9"/>
      <c r="F17" s="3"/>
      <c r="G17" s="3"/>
      <c r="H17" s="3"/>
      <c r="I17" s="3"/>
      <c r="J17" s="3"/>
      <c r="K17" s="3"/>
      <c r="L17" s="3"/>
      <c r="M17" s="3"/>
      <c r="N17" s="3"/>
      <c r="O17" s="3"/>
    </row>
    <row r="18" spans="1:17">
      <c r="A18" s="9"/>
      <c r="B18" s="13" t="s">
        <v>40</v>
      </c>
      <c r="C18" s="75"/>
      <c r="D18" s="3"/>
      <c r="E18" s="9"/>
      <c r="F18" s="3"/>
      <c r="G18" s="3"/>
      <c r="H18" s="3"/>
      <c r="I18" s="3"/>
      <c r="J18" s="3"/>
      <c r="K18" s="3"/>
      <c r="L18" s="3"/>
      <c r="M18" s="3"/>
      <c r="N18" s="3"/>
      <c r="O18" s="3"/>
    </row>
    <row r="19" spans="1:17">
      <c r="A19" s="9"/>
      <c r="B19" s="13" t="s">
        <v>41</v>
      </c>
      <c r="C19" s="75"/>
      <c r="D19" s="3"/>
      <c r="E19" s="9"/>
      <c r="F19" s="3"/>
      <c r="G19" s="3"/>
      <c r="H19" s="3"/>
      <c r="I19" s="3"/>
      <c r="J19" s="3"/>
      <c r="K19" s="3"/>
      <c r="L19" s="3"/>
      <c r="M19" s="3"/>
      <c r="N19" s="3"/>
      <c r="O19" s="3"/>
    </row>
    <row r="20" spans="1:17">
      <c r="A20" s="9"/>
      <c r="B20" s="14" t="s">
        <v>42</v>
      </c>
      <c r="C20" s="75"/>
      <c r="D20" s="3" t="s">
        <v>43</v>
      </c>
      <c r="E20" s="9"/>
      <c r="F20" s="3"/>
      <c r="G20" s="3"/>
      <c r="H20" s="3"/>
      <c r="I20" s="3"/>
      <c r="J20" s="3"/>
      <c r="K20" s="3"/>
      <c r="L20" s="3"/>
      <c r="M20" s="3"/>
      <c r="N20" s="3"/>
      <c r="O20" s="3"/>
    </row>
    <row r="21" spans="1:17">
      <c r="A21" s="9"/>
      <c r="B21" s="13" t="s">
        <v>44</v>
      </c>
      <c r="C21" s="75"/>
      <c r="D21" s="3" t="s">
        <v>43</v>
      </c>
      <c r="E21" s="9"/>
      <c r="F21" s="3"/>
      <c r="G21" s="3"/>
      <c r="H21" s="3"/>
      <c r="I21" s="3"/>
      <c r="J21" s="3"/>
      <c r="K21" s="3"/>
      <c r="L21" s="3"/>
      <c r="M21" s="3"/>
      <c r="N21" s="3"/>
      <c r="O21" s="3"/>
    </row>
    <row r="22" spans="1:17" ht="204">
      <c r="A22" s="9"/>
      <c r="B22" s="14" t="s">
        <v>45</v>
      </c>
      <c r="C22" s="54" t="s">
        <v>46</v>
      </c>
      <c r="D22" s="3"/>
      <c r="E22" s="9"/>
      <c r="F22" s="3"/>
      <c r="G22" s="3"/>
      <c r="H22" s="3"/>
      <c r="I22" s="3"/>
      <c r="J22" s="3"/>
      <c r="K22" s="3"/>
      <c r="L22" s="3"/>
      <c r="M22" s="3"/>
      <c r="N22" s="3"/>
      <c r="O22" s="3"/>
    </row>
    <row r="23" spans="1:17">
      <c r="A23" s="9"/>
      <c r="B23" s="12" t="s">
        <v>47</v>
      </c>
      <c r="C23" s="66"/>
      <c r="D23" s="3" t="s">
        <v>43</v>
      </c>
      <c r="E23" s="9"/>
      <c r="F23" s="3"/>
      <c r="G23" s="3"/>
      <c r="H23" s="3"/>
      <c r="I23" s="3"/>
      <c r="J23" s="3"/>
      <c r="K23" s="3"/>
      <c r="L23" s="3"/>
      <c r="M23" s="3"/>
      <c r="N23" s="3"/>
      <c r="O23" s="3"/>
    </row>
    <row r="24" spans="1:17">
      <c r="A24" s="9"/>
      <c r="B24" s="3"/>
      <c r="C24" s="3"/>
      <c r="D24" s="3"/>
      <c r="E24" s="3"/>
      <c r="F24" s="9"/>
      <c r="G24" s="3"/>
      <c r="H24" s="3"/>
      <c r="I24" s="3"/>
      <c r="J24" s="3"/>
      <c r="K24" s="3"/>
      <c r="L24" s="3"/>
      <c r="M24" s="3"/>
      <c r="N24" s="3"/>
      <c r="O24" s="3"/>
      <c r="P24" s="3"/>
    </row>
    <row r="25" spans="1:17">
      <c r="A25" s="9"/>
      <c r="B25" s="3"/>
      <c r="C25" s="3"/>
      <c r="D25" s="3"/>
      <c r="E25" s="3"/>
      <c r="F25" s="9"/>
      <c r="G25" s="3"/>
      <c r="H25" s="3"/>
      <c r="I25" s="3"/>
      <c r="J25" s="3"/>
      <c r="K25" s="3"/>
      <c r="L25" s="3"/>
      <c r="M25" s="3"/>
      <c r="N25" s="3"/>
      <c r="O25" s="3"/>
      <c r="P25" s="3"/>
    </row>
    <row r="26" spans="1:17">
      <c r="A26" s="9"/>
      <c r="B26" s="3"/>
      <c r="C26" s="3"/>
      <c r="D26" s="3"/>
      <c r="E26" s="3"/>
      <c r="F26" s="9"/>
      <c r="G26" s="3"/>
      <c r="H26" s="3"/>
      <c r="I26" s="3"/>
      <c r="J26" s="3"/>
      <c r="K26" s="97"/>
      <c r="L26" s="97"/>
      <c r="M26" s="3"/>
      <c r="N26" s="3"/>
      <c r="O26" s="3"/>
      <c r="P26" s="3"/>
    </row>
    <row r="27" spans="1:17">
      <c r="A27" s="9"/>
      <c r="B27" s="8" t="s">
        <v>48</v>
      </c>
      <c r="C27" s="3"/>
      <c r="D27" s="3"/>
      <c r="E27" s="3"/>
      <c r="F27" s="9"/>
      <c r="G27" s="3"/>
      <c r="H27" s="3"/>
      <c r="I27" s="3"/>
      <c r="J27" s="3"/>
      <c r="K27" s="97"/>
      <c r="L27" s="97"/>
      <c r="M27" s="3"/>
      <c r="N27" s="3"/>
      <c r="O27" s="3"/>
      <c r="P27" s="3"/>
    </row>
    <row r="28" spans="1:17" ht="38.25" customHeight="1">
      <c r="A28" s="9"/>
      <c r="B28" s="67" t="s">
        <v>49</v>
      </c>
      <c r="C28" s="67" t="s">
        <v>50</v>
      </c>
      <c r="D28" s="67" t="s">
        <v>40</v>
      </c>
      <c r="E28" s="67" t="s">
        <v>41</v>
      </c>
      <c r="F28" s="67" t="s">
        <v>42</v>
      </c>
      <c r="G28" s="67" t="s">
        <v>44</v>
      </c>
      <c r="H28" s="67" t="s">
        <v>45</v>
      </c>
      <c r="I28" s="67" t="s">
        <v>51</v>
      </c>
      <c r="K28" s="97"/>
      <c r="L28" s="97"/>
      <c r="M28" s="3"/>
      <c r="N28" s="3"/>
      <c r="O28" s="3"/>
      <c r="P28" s="3"/>
      <c r="Q28" s="3"/>
    </row>
    <row r="29" spans="1:17" ht="223.5" customHeight="1">
      <c r="A29" s="9"/>
      <c r="B29" s="22" t="s">
        <v>52</v>
      </c>
      <c r="C29" s="75"/>
      <c r="D29" s="75"/>
      <c r="E29" s="75"/>
      <c r="F29" s="75"/>
      <c r="G29" s="75"/>
      <c r="H29" s="54" t="s">
        <v>46</v>
      </c>
      <c r="I29" s="38"/>
      <c r="K29" s="97"/>
      <c r="L29" s="97"/>
      <c r="M29" s="3"/>
      <c r="N29" s="3"/>
      <c r="O29" s="3"/>
      <c r="P29" s="3"/>
      <c r="Q29" s="3"/>
    </row>
    <row r="30" spans="1:17">
      <c r="A30" s="9"/>
      <c r="B30" s="3"/>
      <c r="C30" s="3"/>
      <c r="D30" s="3"/>
      <c r="E30" s="3"/>
      <c r="F30" s="9"/>
      <c r="G30" s="3"/>
      <c r="H30" s="3"/>
      <c r="I30" s="3"/>
      <c r="J30" s="3"/>
      <c r="K30" s="97"/>
      <c r="L30" s="97"/>
      <c r="M30" s="3"/>
      <c r="N30" s="3"/>
      <c r="O30" s="3"/>
      <c r="P30" s="3"/>
    </row>
    <row r="31" spans="1:17" ht="14.25" customHeight="1">
      <c r="A31" s="9"/>
      <c r="B31" s="3"/>
      <c r="C31" s="3"/>
      <c r="D31" s="3"/>
      <c r="E31" s="3"/>
      <c r="F31" s="9"/>
      <c r="G31" s="3"/>
      <c r="H31" s="3"/>
      <c r="I31" s="3"/>
      <c r="J31" s="3"/>
      <c r="K31" s="97"/>
      <c r="L31" s="97"/>
      <c r="M31" s="3"/>
      <c r="N31" s="3"/>
      <c r="O31" s="3"/>
      <c r="P31" s="3"/>
    </row>
    <row r="32" spans="1:17" ht="14.25" customHeight="1">
      <c r="A32" s="9"/>
      <c r="B32" s="8" t="s">
        <v>53</v>
      </c>
      <c r="C32" s="3"/>
      <c r="D32" s="3"/>
      <c r="E32" s="3"/>
      <c r="F32" s="9"/>
      <c r="G32" s="3"/>
      <c r="H32" s="3"/>
      <c r="I32" s="3"/>
      <c r="J32" s="3"/>
      <c r="K32" s="97"/>
      <c r="L32" s="97"/>
      <c r="M32" s="3"/>
      <c r="N32" s="3"/>
      <c r="O32" s="3"/>
      <c r="P32" s="3"/>
    </row>
    <row r="33" spans="1:16" ht="58.5" customHeight="1">
      <c r="A33" s="9"/>
      <c r="B33" s="67" t="s">
        <v>54</v>
      </c>
      <c r="C33" s="67" t="s">
        <v>50</v>
      </c>
      <c r="D33" s="67" t="s">
        <v>40</v>
      </c>
      <c r="E33" s="67" t="s">
        <v>41</v>
      </c>
      <c r="F33" s="67" t="s">
        <v>42</v>
      </c>
      <c r="G33" s="67" t="s">
        <v>44</v>
      </c>
      <c r="H33" s="67" t="s">
        <v>45</v>
      </c>
      <c r="I33" s="67" t="s">
        <v>51</v>
      </c>
      <c r="J33" s="3"/>
      <c r="K33" s="97"/>
      <c r="L33" s="97"/>
      <c r="M33" s="3"/>
      <c r="N33" s="3"/>
      <c r="O33" s="3"/>
      <c r="P33" s="3"/>
    </row>
    <row r="34" spans="1:16" ht="229.5">
      <c r="A34" s="9"/>
      <c r="B34" s="22" t="s">
        <v>52</v>
      </c>
      <c r="C34" s="75"/>
      <c r="D34" s="75"/>
      <c r="E34" s="75"/>
      <c r="F34" s="75"/>
      <c r="G34" s="75"/>
      <c r="H34" s="54" t="s">
        <v>46</v>
      </c>
      <c r="I34" s="66"/>
      <c r="J34" s="3"/>
      <c r="K34" s="3"/>
      <c r="L34" s="3"/>
      <c r="M34" s="3"/>
      <c r="N34" s="3"/>
      <c r="O34" s="3"/>
      <c r="P34" s="3"/>
    </row>
    <row r="35" spans="1:16" ht="14.25" customHeight="1">
      <c r="A35" s="9"/>
      <c r="B35" s="3"/>
      <c r="C35" s="3"/>
      <c r="D35" s="3"/>
      <c r="E35" s="3"/>
      <c r="F35" s="9"/>
      <c r="G35" s="3"/>
      <c r="H35" s="3"/>
      <c r="I35" s="3"/>
      <c r="J35" s="3"/>
      <c r="K35" s="3"/>
      <c r="L35" s="3"/>
      <c r="M35" s="3"/>
      <c r="N35" s="3"/>
      <c r="O35" s="3"/>
      <c r="P35" s="3"/>
    </row>
    <row r="36" spans="1:16" ht="14.25" customHeight="1">
      <c r="A36" s="9"/>
      <c r="B36" s="3"/>
      <c r="C36" s="3"/>
      <c r="D36" s="3"/>
      <c r="E36" s="3"/>
      <c r="F36" s="9"/>
      <c r="G36" s="3"/>
      <c r="H36" s="3"/>
      <c r="I36" s="3"/>
      <c r="J36" s="3"/>
      <c r="K36" s="3"/>
      <c r="L36" s="3"/>
      <c r="M36" s="3"/>
      <c r="N36" s="3"/>
      <c r="O36" s="97"/>
      <c r="P36" s="97"/>
    </row>
    <row r="37" spans="1:16" ht="14.25" customHeight="1">
      <c r="A37" s="9"/>
      <c r="B37" s="3"/>
      <c r="C37" s="3"/>
      <c r="D37" s="3"/>
      <c r="E37" s="3"/>
      <c r="F37" s="9"/>
      <c r="G37" s="3"/>
      <c r="H37" s="3"/>
      <c r="I37" s="3"/>
      <c r="J37" s="3"/>
      <c r="K37" s="3"/>
      <c r="L37" s="3"/>
      <c r="M37" s="3"/>
      <c r="N37" s="3"/>
      <c r="O37" s="97"/>
      <c r="P37" s="97"/>
    </row>
    <row r="38" spans="1:16" ht="41.25" customHeight="1">
      <c r="A38" s="9"/>
      <c r="B38" s="67" t="s">
        <v>55</v>
      </c>
      <c r="C38" s="67" t="s">
        <v>50</v>
      </c>
      <c r="D38" s="67" t="s">
        <v>40</v>
      </c>
      <c r="E38" s="67" t="s">
        <v>41</v>
      </c>
      <c r="F38" s="67" t="s">
        <v>42</v>
      </c>
      <c r="G38" s="67" t="s">
        <v>44</v>
      </c>
      <c r="H38" s="67" t="s">
        <v>45</v>
      </c>
      <c r="I38" s="67" t="s">
        <v>51</v>
      </c>
      <c r="J38" s="67" t="s">
        <v>56</v>
      </c>
      <c r="K38" s="67" t="s">
        <v>57</v>
      </c>
      <c r="L38" s="67" t="s">
        <v>58</v>
      </c>
      <c r="M38" s="67" t="s">
        <v>59</v>
      </c>
      <c r="N38" s="3"/>
      <c r="O38" s="97"/>
      <c r="P38" s="97"/>
    </row>
    <row r="39" spans="1:16" ht="229.5">
      <c r="A39" s="9"/>
      <c r="B39" s="22" t="s">
        <v>52</v>
      </c>
      <c r="C39" s="75"/>
      <c r="D39" s="75"/>
      <c r="E39" s="75"/>
      <c r="F39" s="75"/>
      <c r="G39" s="75"/>
      <c r="H39" s="54" t="s">
        <v>46</v>
      </c>
      <c r="I39" s="66"/>
      <c r="J39" s="75"/>
      <c r="K39" s="75"/>
      <c r="L39" s="75"/>
      <c r="M39" s="75"/>
      <c r="N39" s="3"/>
      <c r="O39" s="3"/>
      <c r="P39" s="3"/>
    </row>
    <row r="40" spans="1:16" ht="14.25" customHeight="1">
      <c r="A40" s="9"/>
      <c r="B40" s="3"/>
      <c r="C40" s="3"/>
      <c r="D40" s="3"/>
      <c r="E40" s="3"/>
      <c r="F40" s="9"/>
      <c r="G40" s="3"/>
      <c r="H40" s="3"/>
      <c r="I40" s="3"/>
      <c r="J40" s="3"/>
      <c r="K40" s="3"/>
      <c r="L40" s="3"/>
      <c r="M40" s="3"/>
      <c r="N40" s="3"/>
      <c r="O40" s="3"/>
      <c r="P40" s="3"/>
    </row>
    <row r="41" spans="1:16">
      <c r="A41" s="9" t="s">
        <v>60</v>
      </c>
      <c r="B41" s="3"/>
      <c r="C41" s="3"/>
      <c r="D41" s="3"/>
      <c r="E41" s="3"/>
      <c r="F41" s="9"/>
      <c r="G41" s="3"/>
      <c r="H41" s="3"/>
      <c r="I41" s="3"/>
      <c r="J41" s="3"/>
      <c r="K41" s="3"/>
      <c r="L41" s="3"/>
      <c r="M41" s="3"/>
      <c r="N41" s="3"/>
      <c r="O41" s="3"/>
      <c r="P41" s="3"/>
    </row>
    <row r="42" spans="1:16">
      <c r="A42" s="15"/>
      <c r="B42" s="16" t="s">
        <v>61</v>
      </c>
      <c r="C42" s="76"/>
      <c r="D42" s="3"/>
      <c r="E42" s="9"/>
      <c r="F42" s="3"/>
      <c r="G42" s="3"/>
      <c r="H42" s="3"/>
      <c r="I42" s="3"/>
      <c r="J42" s="3"/>
      <c r="K42" s="3"/>
      <c r="L42" s="3"/>
      <c r="M42" s="3"/>
      <c r="N42" s="3"/>
      <c r="O42" s="3"/>
    </row>
    <row r="43" spans="1:16">
      <c r="A43" s="17" t="s">
        <v>62</v>
      </c>
      <c r="B43" s="8" t="s">
        <v>268</v>
      </c>
      <c r="C43" s="17"/>
      <c r="D43" s="17"/>
      <c r="E43" s="17"/>
      <c r="F43" s="9"/>
      <c r="G43" s="3"/>
      <c r="H43" s="3"/>
      <c r="I43" s="3"/>
      <c r="J43" s="3"/>
      <c r="K43" s="3"/>
      <c r="L43" s="3"/>
      <c r="M43" s="3"/>
      <c r="N43" s="3"/>
      <c r="O43" s="3"/>
    </row>
    <row r="44" spans="1:16">
      <c r="A44" s="17"/>
      <c r="B44" s="17" t="s">
        <v>63</v>
      </c>
      <c r="C44" s="17"/>
      <c r="D44" s="17"/>
      <c r="E44" s="17"/>
      <c r="F44" s="17"/>
      <c r="G44" s="18"/>
      <c r="H44" s="18"/>
      <c r="I44" s="18"/>
      <c r="J44" s="18"/>
      <c r="K44" s="18"/>
      <c r="L44" s="18"/>
      <c r="M44" s="18"/>
      <c r="N44" s="18"/>
      <c r="O44" s="18"/>
    </row>
    <row r="45" spans="1:16" ht="25.5">
      <c r="A45" s="17"/>
      <c r="B45" s="19" t="s">
        <v>64</v>
      </c>
      <c r="C45" s="41" t="s">
        <v>65</v>
      </c>
      <c r="D45" s="41" t="s">
        <v>66</v>
      </c>
      <c r="E45" s="3"/>
      <c r="F45" s="17"/>
      <c r="G45" s="18"/>
      <c r="H45" s="18"/>
      <c r="I45" s="18"/>
      <c r="J45" s="18"/>
      <c r="K45" s="18"/>
      <c r="L45" s="18"/>
      <c r="M45" s="18"/>
      <c r="N45" s="18"/>
      <c r="O45" s="18"/>
    </row>
    <row r="46" spans="1:16">
      <c r="A46" s="17"/>
      <c r="B46" s="18"/>
      <c r="C46" s="18"/>
      <c r="D46" s="18"/>
      <c r="E46" s="18"/>
      <c r="F46" s="17"/>
      <c r="G46" s="18"/>
      <c r="H46" s="18"/>
      <c r="I46" s="18"/>
      <c r="J46" s="18"/>
      <c r="K46" s="18"/>
      <c r="L46" s="18"/>
      <c r="M46" s="18"/>
      <c r="N46" s="18"/>
      <c r="O46" s="18"/>
    </row>
    <row r="47" spans="1:16">
      <c r="A47" s="17"/>
      <c r="B47" s="16" t="s">
        <v>67</v>
      </c>
      <c r="C47" s="77"/>
      <c r="D47" s="66"/>
      <c r="E47" s="18" t="s">
        <v>68</v>
      </c>
      <c r="F47" s="17"/>
      <c r="G47" s="18"/>
      <c r="H47" s="18"/>
      <c r="I47" s="18"/>
      <c r="J47" s="18"/>
      <c r="K47" s="18"/>
      <c r="L47" s="18"/>
      <c r="M47" s="18"/>
      <c r="N47" s="18"/>
      <c r="O47" s="18"/>
    </row>
    <row r="48" spans="1:16">
      <c r="A48" s="17"/>
      <c r="B48" s="16" t="s">
        <v>69</v>
      </c>
      <c r="C48" s="77"/>
      <c r="D48" s="66"/>
      <c r="E48" s="18" t="s">
        <v>68</v>
      </c>
      <c r="F48" s="17"/>
      <c r="G48" s="18"/>
      <c r="H48" s="18"/>
      <c r="I48" s="18"/>
      <c r="J48" s="18"/>
      <c r="K48" s="18"/>
      <c r="L48" s="18"/>
      <c r="M48" s="18"/>
      <c r="N48" s="18"/>
      <c r="O48" s="18"/>
    </row>
    <row r="49" spans="1:16">
      <c r="A49" s="17"/>
      <c r="B49" s="16" t="s">
        <v>70</v>
      </c>
      <c r="C49" s="77"/>
      <c r="D49" s="66"/>
      <c r="E49" s="18" t="s">
        <v>68</v>
      </c>
      <c r="F49" s="17"/>
      <c r="G49" s="18"/>
      <c r="H49" s="18"/>
      <c r="I49" s="18"/>
      <c r="J49" s="18"/>
      <c r="K49" s="18"/>
      <c r="L49" s="18"/>
      <c r="M49" s="18"/>
      <c r="N49" s="18"/>
      <c r="O49" s="18"/>
    </row>
    <row r="50" spans="1:16">
      <c r="A50" s="9"/>
      <c r="B50" s="3"/>
      <c r="C50" s="3"/>
      <c r="D50" s="3"/>
      <c r="E50" s="3"/>
      <c r="F50" s="3"/>
      <c r="G50" s="9"/>
      <c r="H50" s="3"/>
      <c r="I50" s="3"/>
      <c r="J50" s="3"/>
      <c r="K50" s="3"/>
      <c r="L50" s="3"/>
      <c r="M50" s="3"/>
      <c r="N50" s="3"/>
      <c r="O50" s="3"/>
      <c r="P50" s="3"/>
    </row>
    <row r="51" spans="1:16">
      <c r="A51" s="9"/>
      <c r="B51" s="9" t="s">
        <v>71</v>
      </c>
      <c r="C51" s="9"/>
      <c r="D51" s="9"/>
      <c r="E51" s="9"/>
      <c r="F51" s="9"/>
      <c r="G51" s="9"/>
      <c r="H51" s="9"/>
      <c r="I51" s="9"/>
      <c r="J51" s="9"/>
      <c r="K51" s="9"/>
      <c r="L51" s="9"/>
      <c r="M51" s="9"/>
      <c r="N51" s="9"/>
      <c r="O51" s="9" t="s">
        <v>60</v>
      </c>
      <c r="P51" s="9" t="s">
        <v>72</v>
      </c>
    </row>
    <row r="52" spans="1:16">
      <c r="A52" s="9"/>
      <c r="B52" s="20" t="s">
        <v>73</v>
      </c>
      <c r="C52" s="40" t="s">
        <v>50</v>
      </c>
      <c r="D52" s="40" t="s">
        <v>40</v>
      </c>
      <c r="E52" s="40" t="s">
        <v>41</v>
      </c>
      <c r="F52" s="40" t="s">
        <v>42</v>
      </c>
      <c r="G52" s="40" t="s">
        <v>44</v>
      </c>
      <c r="H52" s="40" t="s">
        <v>45</v>
      </c>
      <c r="I52" s="40" t="s">
        <v>51</v>
      </c>
      <c r="J52" s="40" t="s">
        <v>56</v>
      </c>
      <c r="K52" s="40" t="s">
        <v>57</v>
      </c>
      <c r="L52" s="40" t="s">
        <v>58</v>
      </c>
      <c r="M52" s="40" t="s">
        <v>59</v>
      </c>
      <c r="N52" s="3"/>
      <c r="O52" s="9"/>
    </row>
    <row r="53" spans="1:16">
      <c r="A53" s="9"/>
      <c r="B53" s="21"/>
      <c r="C53" s="3"/>
      <c r="D53" s="3"/>
      <c r="E53" s="3"/>
      <c r="F53" s="3"/>
      <c r="G53" s="3"/>
      <c r="H53" s="3"/>
      <c r="I53" s="3"/>
      <c r="J53" s="3"/>
      <c r="K53" s="3"/>
      <c r="L53" s="3"/>
      <c r="M53" s="3"/>
      <c r="N53" s="3"/>
      <c r="O53" s="9"/>
    </row>
    <row r="54" spans="1:16" ht="229.5">
      <c r="A54" s="15"/>
      <c r="B54" s="122" t="s">
        <v>74</v>
      </c>
      <c r="C54" s="75"/>
      <c r="D54" s="75"/>
      <c r="E54" s="23"/>
      <c r="F54" s="23"/>
      <c r="G54" s="23"/>
      <c r="H54" s="54" t="s">
        <v>46</v>
      </c>
      <c r="I54" s="38"/>
      <c r="J54" s="75"/>
      <c r="K54" s="75"/>
      <c r="L54" s="75"/>
      <c r="M54" s="75"/>
      <c r="N54" s="3"/>
      <c r="O54" s="9"/>
    </row>
    <row r="55" spans="1:16">
      <c r="A55" s="9"/>
      <c r="B55" s="3"/>
      <c r="C55" s="3"/>
      <c r="D55" s="3"/>
      <c r="E55" s="3"/>
      <c r="F55" s="3"/>
      <c r="G55" s="3"/>
      <c r="H55" s="3"/>
      <c r="I55" s="3"/>
      <c r="J55" s="3"/>
      <c r="K55" s="3"/>
      <c r="L55" s="3"/>
      <c r="M55" s="3"/>
      <c r="N55" s="3"/>
      <c r="O55" s="3"/>
      <c r="P55" s="9"/>
    </row>
  </sheetData>
  <hyperlinks>
    <hyperlink ref="A1" location="'Content Page'!A1" display="HOM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U53"/>
  <sheetViews>
    <sheetView showGridLines="0" topLeftCell="A34" zoomScale="80" zoomScaleNormal="80" workbookViewId="0">
      <selection activeCell="C15" sqref="C15"/>
    </sheetView>
  </sheetViews>
  <sheetFormatPr defaultRowHeight="15"/>
  <cols>
    <col min="1" max="1" width="5.140625" customWidth="1"/>
    <col min="2" max="3" width="39.28515625" customWidth="1"/>
    <col min="4" max="4" width="25.7109375" customWidth="1"/>
    <col min="5" max="7" width="18.28515625" customWidth="1"/>
  </cols>
  <sheetData>
    <row r="1" spans="1:125">
      <c r="A1" s="56" t="s">
        <v>13</v>
      </c>
    </row>
    <row r="12" spans="1:125" ht="30" customHeight="1">
      <c r="A12" s="28"/>
      <c r="B12" s="30" t="s">
        <v>75</v>
      </c>
      <c r="C12" s="30"/>
      <c r="D12" s="28"/>
      <c r="E12" s="28"/>
      <c r="F12" s="28"/>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row>
    <row r="13" spans="1:125">
      <c r="A13" s="3"/>
      <c r="B13" s="4" t="s">
        <v>15</v>
      </c>
      <c r="C13" s="4"/>
      <c r="D13" s="3"/>
      <c r="E13" s="3"/>
      <c r="F13" s="3"/>
      <c r="G13" s="3"/>
    </row>
    <row r="14" spans="1:125">
      <c r="A14" s="9"/>
      <c r="B14" s="3"/>
      <c r="C14" s="3"/>
      <c r="D14" s="3"/>
      <c r="E14" s="3"/>
      <c r="F14" s="9"/>
      <c r="G14" s="3"/>
    </row>
    <row r="15" spans="1:125" ht="32.450000000000003" customHeight="1">
      <c r="A15" s="15"/>
      <c r="B15" s="24" t="s">
        <v>76</v>
      </c>
      <c r="C15" s="178" t="s">
        <v>270</v>
      </c>
      <c r="D15" s="3"/>
      <c r="E15" s="9"/>
      <c r="F15" s="3"/>
    </row>
    <row r="16" spans="1:125">
      <c r="A16" s="9"/>
      <c r="B16" s="3"/>
      <c r="C16" s="3"/>
      <c r="D16" s="3"/>
      <c r="E16" s="9"/>
      <c r="F16" s="3"/>
    </row>
    <row r="17" spans="1:6">
      <c r="A17" s="3"/>
      <c r="B17" s="3"/>
      <c r="C17" s="3"/>
      <c r="D17" s="3"/>
      <c r="E17" s="3"/>
      <c r="F17" s="3"/>
    </row>
    <row r="18" spans="1:6">
      <c r="A18" s="9"/>
      <c r="B18" s="57" t="s">
        <v>77</v>
      </c>
      <c r="C18" s="58"/>
      <c r="D18" s="58"/>
      <c r="E18" s="58"/>
      <c r="F18" s="59"/>
    </row>
    <row r="19" spans="1:6" ht="25.5">
      <c r="A19" s="9"/>
      <c r="B19" s="19" t="s">
        <v>78</v>
      </c>
      <c r="C19" s="40" t="s">
        <v>79</v>
      </c>
      <c r="D19" s="40" t="s">
        <v>80</v>
      </c>
      <c r="E19" s="40" t="s">
        <v>81</v>
      </c>
      <c r="F19" s="40" t="s">
        <v>82</v>
      </c>
    </row>
    <row r="20" spans="1:6">
      <c r="A20" s="9"/>
      <c r="B20" s="26"/>
      <c r="C20" s="74"/>
      <c r="D20" s="74"/>
      <c r="E20" s="74"/>
      <c r="F20" s="74"/>
    </row>
    <row r="21" spans="1:6" ht="25.5">
      <c r="A21" s="9"/>
      <c r="B21" s="25" t="s">
        <v>83</v>
      </c>
      <c r="C21" s="78"/>
      <c r="D21" s="78"/>
      <c r="E21" s="78"/>
      <c r="F21" s="79">
        <f>C21+D21+E21</f>
        <v>0</v>
      </c>
    </row>
    <row r="22" spans="1:6" ht="25.5">
      <c r="A22" s="9"/>
      <c r="B22" s="25" t="s">
        <v>84</v>
      </c>
      <c r="C22" s="78"/>
      <c r="D22" s="78"/>
      <c r="E22" s="78"/>
      <c r="F22" s="79">
        <f>C22+D22+E22</f>
        <v>0</v>
      </c>
    </row>
    <row r="23" spans="1:6" ht="50.25" customHeight="1">
      <c r="A23" s="9"/>
      <c r="B23" s="25" t="s">
        <v>251</v>
      </c>
      <c r="C23" s="79">
        <f>C21+C22</f>
        <v>0</v>
      </c>
      <c r="D23" s="79">
        <f t="shared" ref="D23:E23" si="0">D21+D22</f>
        <v>0</v>
      </c>
      <c r="E23" s="79">
        <f t="shared" si="0"/>
        <v>0</v>
      </c>
      <c r="F23" s="92">
        <f>C23+D23+E23</f>
        <v>0</v>
      </c>
    </row>
    <row r="24" spans="1:6">
      <c r="A24" s="9"/>
      <c r="B24" s="16" t="s">
        <v>85</v>
      </c>
      <c r="C24" s="80"/>
      <c r="D24" s="80"/>
      <c r="E24" s="80"/>
      <c r="F24" s="80"/>
    </row>
    <row r="25" spans="1:6">
      <c r="A25" s="9"/>
      <c r="B25" s="25" t="s">
        <v>86</v>
      </c>
      <c r="C25" s="78"/>
      <c r="D25" s="78"/>
      <c r="E25" s="78"/>
      <c r="F25" s="79">
        <f>C25+D25+E25</f>
        <v>0</v>
      </c>
    </row>
    <row r="26" spans="1:6" ht="25.5">
      <c r="A26" s="9"/>
      <c r="B26" s="25" t="s">
        <v>87</v>
      </c>
      <c r="C26" s="78"/>
      <c r="D26" s="78"/>
      <c r="E26" s="78"/>
      <c r="F26" s="79">
        <f>C26+D26+E26</f>
        <v>0</v>
      </c>
    </row>
    <row r="27" spans="1:6">
      <c r="A27" s="9"/>
      <c r="B27" s="9"/>
      <c r="C27" s="9"/>
      <c r="D27" s="9"/>
      <c r="E27" s="9"/>
      <c r="F27" s="9"/>
    </row>
    <row r="28" spans="1:6">
      <c r="A28" s="9"/>
      <c r="B28" s="9"/>
      <c r="C28" s="9"/>
      <c r="D28" s="9"/>
      <c r="E28" s="9"/>
      <c r="F28" s="9"/>
    </row>
    <row r="29" spans="1:6" ht="25.5">
      <c r="A29" s="9"/>
      <c r="B29" s="19" t="s">
        <v>88</v>
      </c>
      <c r="C29" s="40" t="s">
        <v>79</v>
      </c>
      <c r="D29" s="40" t="s">
        <v>80</v>
      </c>
      <c r="E29" s="40" t="s">
        <v>81</v>
      </c>
      <c r="F29" s="40" t="s">
        <v>82</v>
      </c>
    </row>
    <row r="30" spans="1:6">
      <c r="A30" s="9"/>
      <c r="B30" s="3"/>
      <c r="C30" s="3"/>
      <c r="D30" s="3"/>
      <c r="E30" s="3"/>
      <c r="F30" s="3"/>
    </row>
    <row r="31" spans="1:6" ht="26.25" customHeight="1">
      <c r="A31" s="9"/>
      <c r="B31" s="16" t="s">
        <v>89</v>
      </c>
      <c r="C31" s="81"/>
      <c r="D31" s="81"/>
      <c r="E31" s="81"/>
      <c r="F31" s="81"/>
    </row>
    <row r="32" spans="1:6" ht="25.5">
      <c r="A32" s="9"/>
      <c r="B32" s="25" t="s">
        <v>90</v>
      </c>
      <c r="C32" s="82"/>
      <c r="D32" s="82"/>
      <c r="E32" s="82"/>
      <c r="F32" s="83">
        <f t="shared" ref="F32:F34" si="1">C32+D32+E32</f>
        <v>0</v>
      </c>
    </row>
    <row r="33" spans="1:6" ht="25.5">
      <c r="A33" s="9"/>
      <c r="B33" s="25" t="s">
        <v>91</v>
      </c>
      <c r="C33" s="82"/>
      <c r="D33" s="82"/>
      <c r="E33" s="82"/>
      <c r="F33" s="83">
        <f t="shared" si="1"/>
        <v>0</v>
      </c>
    </row>
    <row r="34" spans="1:6">
      <c r="A34" s="9"/>
      <c r="B34" s="27" t="s">
        <v>92</v>
      </c>
      <c r="C34" s="83">
        <f>C32+C33</f>
        <v>0</v>
      </c>
      <c r="D34" s="83">
        <f t="shared" ref="D34:E34" si="2">D32+D33</f>
        <v>0</v>
      </c>
      <c r="E34" s="83">
        <f t="shared" si="2"/>
        <v>0</v>
      </c>
      <c r="F34" s="83">
        <f t="shared" si="1"/>
        <v>0</v>
      </c>
    </row>
    <row r="35" spans="1:6" ht="25.5">
      <c r="A35" s="9"/>
      <c r="B35" s="16" t="s">
        <v>93</v>
      </c>
      <c r="C35" s="84"/>
      <c r="D35" s="84"/>
      <c r="E35" s="84"/>
      <c r="F35" s="84"/>
    </row>
    <row r="36" spans="1:6" ht="25.5">
      <c r="A36" s="9"/>
      <c r="B36" s="25" t="s">
        <v>94</v>
      </c>
      <c r="C36" s="82"/>
      <c r="D36" s="82"/>
      <c r="E36" s="82"/>
      <c r="F36" s="83">
        <f>C36+D36+E36</f>
        <v>0</v>
      </c>
    </row>
    <row r="37" spans="1:6" ht="38.25">
      <c r="A37" s="9"/>
      <c r="B37" s="25" t="s">
        <v>95</v>
      </c>
      <c r="C37" s="82"/>
      <c r="D37" s="82"/>
      <c r="E37" s="82"/>
      <c r="F37" s="83">
        <f t="shared" ref="F37:F41" si="3">C37+D37+E37</f>
        <v>0</v>
      </c>
    </row>
    <row r="38" spans="1:6" ht="51">
      <c r="A38" s="9"/>
      <c r="B38" s="25" t="s">
        <v>96</v>
      </c>
      <c r="C38" s="82"/>
      <c r="D38" s="82"/>
      <c r="E38" s="82"/>
      <c r="F38" s="83">
        <f t="shared" si="3"/>
        <v>0</v>
      </c>
    </row>
    <row r="39" spans="1:6" ht="51">
      <c r="A39" s="9"/>
      <c r="B39" s="25" t="s">
        <v>97</v>
      </c>
      <c r="C39" s="82"/>
      <c r="D39" s="82"/>
      <c r="E39" s="82"/>
      <c r="F39" s="83">
        <f t="shared" si="3"/>
        <v>0</v>
      </c>
    </row>
    <row r="40" spans="1:6">
      <c r="A40" s="9"/>
      <c r="B40" s="25" t="s">
        <v>98</v>
      </c>
      <c r="C40" s="82"/>
      <c r="D40" s="82"/>
      <c r="E40" s="82"/>
      <c r="F40" s="83">
        <f t="shared" si="3"/>
        <v>0</v>
      </c>
    </row>
    <row r="41" spans="1:6" ht="25.5">
      <c r="A41" s="9"/>
      <c r="B41" s="25" t="s">
        <v>99</v>
      </c>
      <c r="C41" s="82"/>
      <c r="D41" s="82"/>
      <c r="E41" s="82"/>
      <c r="F41" s="83">
        <f t="shared" si="3"/>
        <v>0</v>
      </c>
    </row>
    <row r="42" spans="1:6">
      <c r="A42" s="9"/>
      <c r="B42" s="9"/>
      <c r="C42" s="9"/>
      <c r="D42" s="9"/>
      <c r="E42" s="9"/>
      <c r="F42" s="3"/>
    </row>
    <row r="43" spans="1:6">
      <c r="A43" s="9"/>
      <c r="B43" s="3"/>
      <c r="C43" s="3"/>
      <c r="D43" s="3"/>
      <c r="E43" s="9"/>
      <c r="F43" s="3"/>
    </row>
    <row r="44" spans="1:6">
      <c r="A44" s="9"/>
      <c r="B44" s="16" t="s">
        <v>100</v>
      </c>
      <c r="C44" s="74"/>
      <c r="D44" s="3"/>
      <c r="E44" s="9"/>
      <c r="F44" s="3"/>
    </row>
    <row r="45" spans="1:6" ht="51">
      <c r="A45" s="9"/>
      <c r="B45" s="25" t="s">
        <v>101</v>
      </c>
      <c r="C45" s="85"/>
      <c r="D45" s="3"/>
      <c r="E45" s="9"/>
      <c r="F45" s="3"/>
    </row>
    <row r="46" spans="1:6" ht="51">
      <c r="A46" s="9"/>
      <c r="B46" s="25" t="s">
        <v>102</v>
      </c>
      <c r="C46" s="85"/>
      <c r="D46" s="3"/>
      <c r="E46" s="9"/>
      <c r="F46" s="3"/>
    </row>
    <row r="47" spans="1:6">
      <c r="A47" s="9"/>
      <c r="B47" s="3"/>
      <c r="C47" s="3"/>
      <c r="D47" s="3"/>
      <c r="E47" s="9"/>
      <c r="F47" s="3"/>
    </row>
    <row r="48" spans="1:6">
      <c r="A48" s="9"/>
      <c r="B48" s="3"/>
      <c r="C48" s="3"/>
      <c r="D48" s="3"/>
      <c r="E48" s="9"/>
      <c r="F48" s="3"/>
    </row>
    <row r="49" spans="1:7" ht="25.5">
      <c r="A49" s="9"/>
      <c r="B49" s="16" t="s">
        <v>103</v>
      </c>
      <c r="C49" s="74"/>
      <c r="D49" s="3"/>
      <c r="E49" s="9"/>
      <c r="F49" s="3"/>
    </row>
    <row r="50" spans="1:7">
      <c r="A50" s="9"/>
      <c r="B50" s="25" t="s">
        <v>104</v>
      </c>
      <c r="C50" s="76"/>
      <c r="D50" s="3"/>
      <c r="E50" s="9"/>
      <c r="F50" s="3"/>
    </row>
    <row r="51" spans="1:7" ht="25.5">
      <c r="A51" s="9"/>
      <c r="B51" s="25" t="s">
        <v>105</v>
      </c>
      <c r="C51" s="76"/>
      <c r="D51" s="3"/>
      <c r="E51" s="9"/>
      <c r="F51" s="3"/>
    </row>
    <row r="52" spans="1:7">
      <c r="A52" s="9"/>
      <c r="B52" s="3"/>
      <c r="C52" s="3"/>
      <c r="D52" s="3"/>
      <c r="E52" s="3"/>
      <c r="F52" s="9"/>
      <c r="G52" s="3"/>
    </row>
    <row r="53" spans="1:7">
      <c r="A53" s="9"/>
      <c r="B53" s="9"/>
      <c r="C53" s="9"/>
      <c r="D53" s="9"/>
      <c r="E53" s="9"/>
      <c r="F53" s="9"/>
      <c r="G53" s="3"/>
    </row>
  </sheetData>
  <hyperlinks>
    <hyperlink ref="A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U37"/>
  <sheetViews>
    <sheetView showGridLines="0" zoomScale="70" zoomScaleNormal="70" workbookViewId="0">
      <selection activeCell="G19" sqref="G19:L19"/>
    </sheetView>
  </sheetViews>
  <sheetFormatPr defaultRowHeight="15"/>
  <cols>
    <col min="1" max="1" width="4.42578125" customWidth="1"/>
    <col min="2" max="2" width="34.7109375" customWidth="1"/>
    <col min="3" max="6" width="20.140625" customWidth="1"/>
    <col min="7" max="7" width="31.7109375" customWidth="1"/>
    <col min="8" max="8" width="20.140625" customWidth="1"/>
    <col min="9" max="9" width="25.28515625" customWidth="1"/>
    <col min="10" max="10" width="28.28515625" customWidth="1"/>
    <col min="11" max="11" width="25.28515625" customWidth="1"/>
    <col min="12" max="12" width="24.42578125" customWidth="1"/>
  </cols>
  <sheetData>
    <row r="1" spans="1:125">
      <c r="A1" s="56" t="s">
        <v>13</v>
      </c>
    </row>
    <row r="14" spans="1:125">
      <c r="A14" s="28"/>
      <c r="B14" s="30" t="s">
        <v>106</v>
      </c>
      <c r="C14" s="28"/>
      <c r="D14" s="28"/>
      <c r="E14" s="28"/>
      <c r="F14" s="28"/>
      <c r="G14" s="28"/>
      <c r="H14" s="28"/>
      <c r="I14" s="28"/>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row>
    <row r="15" spans="1:125" ht="50.25" customHeight="1">
      <c r="A15" s="3"/>
      <c r="B15" s="4" t="s">
        <v>15</v>
      </c>
      <c r="C15" s="3"/>
      <c r="D15" s="3"/>
      <c r="E15" s="3"/>
      <c r="F15" s="3"/>
      <c r="G15" s="3"/>
      <c r="H15" s="3"/>
      <c r="I15" s="93"/>
    </row>
    <row r="16" spans="1:125" ht="33.75" customHeight="1">
      <c r="A16" s="3"/>
      <c r="B16" s="8" t="s">
        <v>107</v>
      </c>
      <c r="C16" s="3"/>
      <c r="D16" s="3"/>
      <c r="E16" s="3"/>
      <c r="F16" s="3"/>
      <c r="G16" s="3"/>
      <c r="H16" s="3"/>
      <c r="I16" s="93"/>
    </row>
    <row r="17" spans="1:12">
      <c r="A17" s="9"/>
      <c r="B17" s="9"/>
      <c r="C17" s="9"/>
      <c r="D17" s="9"/>
      <c r="E17" s="9"/>
      <c r="F17" s="9"/>
      <c r="G17" s="9"/>
      <c r="H17" s="9"/>
      <c r="I17" s="9"/>
    </row>
    <row r="18" spans="1:12">
      <c r="A18" s="9"/>
      <c r="B18" s="9"/>
      <c r="C18" s="9"/>
      <c r="D18" s="9"/>
      <c r="E18" s="9"/>
      <c r="F18" s="9"/>
      <c r="G18" s="98"/>
      <c r="H18" s="9"/>
      <c r="I18" s="9"/>
    </row>
    <row r="19" spans="1:12">
      <c r="B19" s="100" t="s">
        <v>241</v>
      </c>
      <c r="G19" s="181" t="s">
        <v>242</v>
      </c>
      <c r="H19" s="181"/>
      <c r="I19" s="181"/>
      <c r="J19" s="181"/>
      <c r="K19" s="181"/>
      <c r="L19" s="181"/>
    </row>
    <row r="20" spans="1:12" ht="74.45" customHeight="1">
      <c r="B20" s="101" t="s">
        <v>243</v>
      </c>
      <c r="C20" s="101" t="s">
        <v>244</v>
      </c>
      <c r="D20" s="101" t="s">
        <v>245</v>
      </c>
      <c r="E20" s="101" t="s">
        <v>246</v>
      </c>
      <c r="F20" s="101" t="s">
        <v>247</v>
      </c>
      <c r="G20" s="182" t="s">
        <v>248</v>
      </c>
      <c r="H20" s="182"/>
      <c r="I20" s="182" t="s">
        <v>249</v>
      </c>
      <c r="J20" s="182"/>
      <c r="K20" s="182" t="s">
        <v>250</v>
      </c>
      <c r="L20" s="182"/>
    </row>
    <row r="21" spans="1:12" ht="66.95" customHeight="1">
      <c r="B21" s="101"/>
      <c r="C21" s="101"/>
      <c r="D21" s="101"/>
      <c r="E21" s="101"/>
      <c r="F21" s="101"/>
      <c r="G21" s="101" t="s">
        <v>239</v>
      </c>
      <c r="H21" s="101" t="s">
        <v>247</v>
      </c>
      <c r="I21" s="101" t="s">
        <v>239</v>
      </c>
      <c r="J21" s="101" t="s">
        <v>247</v>
      </c>
      <c r="K21" s="101" t="s">
        <v>239</v>
      </c>
      <c r="L21" s="101" t="s">
        <v>247</v>
      </c>
    </row>
    <row r="22" spans="1:12">
      <c r="B22" s="102" t="s">
        <v>82</v>
      </c>
      <c r="C22" s="103"/>
      <c r="D22" s="104">
        <f>SUM(E22+F22)</f>
        <v>0</v>
      </c>
      <c r="E22" s="105">
        <f>SUM(E23:E24)</f>
        <v>0</v>
      </c>
      <c r="F22" s="105">
        <f>SUM(F23:F24)</f>
        <v>0</v>
      </c>
      <c r="G22" s="103"/>
      <c r="H22" s="103"/>
      <c r="I22" s="103"/>
      <c r="J22" s="103"/>
      <c r="K22" s="103"/>
      <c r="L22" s="103"/>
    </row>
    <row r="23" spans="1:12" s="106" customFormat="1">
      <c r="B23" s="107"/>
      <c r="C23" s="108"/>
      <c r="D23" s="104"/>
      <c r="E23" s="109"/>
      <c r="F23" s="110"/>
      <c r="G23" s="111"/>
      <c r="H23" s="111"/>
      <c r="I23" s="111"/>
      <c r="J23" s="111"/>
      <c r="K23" s="111"/>
      <c r="L23" s="111"/>
    </row>
    <row r="24" spans="1:12" s="106" customFormat="1">
      <c r="B24" s="107"/>
      <c r="C24" s="108"/>
      <c r="D24" s="104"/>
      <c r="E24" s="109"/>
      <c r="F24" s="110"/>
      <c r="G24" s="111"/>
      <c r="H24" s="111"/>
      <c r="I24" s="111"/>
      <c r="J24" s="111"/>
      <c r="K24" s="111"/>
      <c r="L24" s="111"/>
    </row>
    <row r="26" spans="1:12">
      <c r="D26" s="113"/>
    </row>
    <row r="29" spans="1:12" ht="25.5">
      <c r="B29" s="101" t="s">
        <v>243</v>
      </c>
      <c r="C29" s="101" t="s">
        <v>108</v>
      </c>
      <c r="D29" s="101" t="s">
        <v>109</v>
      </c>
      <c r="E29" s="101" t="s">
        <v>110</v>
      </c>
      <c r="F29" s="101" t="s">
        <v>111</v>
      </c>
    </row>
    <row r="30" spans="1:12" ht="38.25">
      <c r="B30" s="114"/>
      <c r="C30" s="114" t="s">
        <v>112</v>
      </c>
      <c r="D30" s="114"/>
      <c r="E30" s="114"/>
      <c r="F30" s="114" t="s">
        <v>113</v>
      </c>
    </row>
    <row r="31" spans="1:12">
      <c r="B31" s="115"/>
      <c r="C31" s="177"/>
      <c r="D31" s="116"/>
      <c r="E31" s="108"/>
      <c r="F31" s="112"/>
    </row>
    <row r="32" spans="1:12">
      <c r="B32" s="115"/>
      <c r="C32" s="177"/>
      <c r="D32" s="116"/>
      <c r="E32" s="108"/>
      <c r="F32" s="112"/>
    </row>
    <row r="36" spans="2:3" ht="25.5">
      <c r="B36" s="117" t="s">
        <v>114</v>
      </c>
      <c r="C36" s="118"/>
    </row>
    <row r="37" spans="2:3" ht="25.5">
      <c r="B37" s="119" t="s">
        <v>115</v>
      </c>
      <c r="C37" s="120"/>
    </row>
  </sheetData>
  <mergeCells count="4">
    <mergeCell ref="G19:L19"/>
    <mergeCell ref="G20:H20"/>
    <mergeCell ref="I20:J20"/>
    <mergeCell ref="K20:L20"/>
  </mergeCells>
  <hyperlinks>
    <hyperlink ref="A1" location="'Content Pag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W43"/>
  <sheetViews>
    <sheetView showGridLines="0" zoomScale="80" zoomScaleNormal="80" workbookViewId="0">
      <selection activeCell="H34" sqref="H34"/>
    </sheetView>
  </sheetViews>
  <sheetFormatPr defaultRowHeight="15"/>
  <cols>
    <col min="1" max="1" width="5.140625" customWidth="1"/>
    <col min="2" max="2" width="36.28515625" customWidth="1"/>
    <col min="3" max="3" width="26" customWidth="1"/>
    <col min="4" max="27" width="22.28515625" customWidth="1"/>
    <col min="28" max="29" width="32.42578125" customWidth="1"/>
    <col min="30" max="30" width="31.42578125" customWidth="1"/>
    <col min="31" max="31" width="22.28515625" customWidth="1"/>
  </cols>
  <sheetData>
    <row r="1" spans="1:127">
      <c r="A1" s="56" t="s">
        <v>13</v>
      </c>
    </row>
    <row r="13" spans="1:127" ht="39.75" customHeight="1">
      <c r="A13" s="28"/>
      <c r="B13" s="30" t="s">
        <v>116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row>
    <row r="14" spans="1:127">
      <c r="A14" s="3"/>
      <c r="B14" s="4" t="s">
        <v>15</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127" ht="39">
      <c r="A15" s="17"/>
      <c r="B15" s="17"/>
      <c r="C15" s="17"/>
      <c r="D15" s="17"/>
      <c r="E15" s="17"/>
      <c r="F15" s="17"/>
      <c r="G15" s="17"/>
      <c r="H15" s="31" t="s">
        <v>117</v>
      </c>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127">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2" ht="25.5">
      <c r="A17" s="17"/>
      <c r="B17" s="185" t="s">
        <v>118</v>
      </c>
      <c r="C17" s="185" t="s">
        <v>119</v>
      </c>
      <c r="D17" s="185" t="s">
        <v>120</v>
      </c>
      <c r="E17" s="185" t="s">
        <v>121</v>
      </c>
      <c r="F17" s="185" t="s">
        <v>122</v>
      </c>
      <c r="G17" s="185" t="s">
        <v>123</v>
      </c>
      <c r="H17" s="185" t="s">
        <v>124</v>
      </c>
      <c r="I17" s="185" t="s">
        <v>125</v>
      </c>
      <c r="J17" s="40"/>
      <c r="K17" s="185" t="s">
        <v>126</v>
      </c>
      <c r="L17" s="185" t="s">
        <v>127</v>
      </c>
      <c r="M17" s="185" t="s">
        <v>128</v>
      </c>
      <c r="N17" s="185" t="s">
        <v>129</v>
      </c>
      <c r="O17" s="185" t="s">
        <v>130</v>
      </c>
      <c r="P17" s="185"/>
      <c r="Q17" s="185"/>
      <c r="R17" s="185"/>
      <c r="S17" s="185"/>
      <c r="T17" s="185"/>
      <c r="U17" s="185"/>
      <c r="V17" s="185" t="s">
        <v>131</v>
      </c>
      <c r="W17" s="185"/>
      <c r="X17" s="185"/>
      <c r="Y17" s="185"/>
      <c r="Z17" s="185"/>
      <c r="AA17" s="185"/>
      <c r="AB17" s="185"/>
      <c r="AC17" s="185" t="s">
        <v>132</v>
      </c>
      <c r="AD17" s="185" t="s">
        <v>133</v>
      </c>
      <c r="AE17" s="40" t="s">
        <v>134</v>
      </c>
      <c r="AF17" s="18"/>
    </row>
    <row r="18" spans="1:32" ht="51">
      <c r="A18" s="32"/>
      <c r="B18" s="185"/>
      <c r="C18" s="185"/>
      <c r="D18" s="185"/>
      <c r="E18" s="185"/>
      <c r="F18" s="185"/>
      <c r="G18" s="185"/>
      <c r="H18" s="185"/>
      <c r="I18" s="185"/>
      <c r="J18" s="40"/>
      <c r="K18" s="185"/>
      <c r="L18" s="185"/>
      <c r="M18" s="185"/>
      <c r="N18" s="185"/>
      <c r="O18" s="41" t="s">
        <v>135</v>
      </c>
      <c r="P18" s="40" t="s">
        <v>40</v>
      </c>
      <c r="Q18" s="40" t="s">
        <v>41</v>
      </c>
      <c r="R18" s="40" t="s">
        <v>42</v>
      </c>
      <c r="S18" s="40" t="s">
        <v>44</v>
      </c>
      <c r="T18" s="40" t="s">
        <v>45</v>
      </c>
      <c r="U18" s="41" t="s">
        <v>136</v>
      </c>
      <c r="V18" s="40" t="s">
        <v>50</v>
      </c>
      <c r="W18" s="40" t="s">
        <v>40</v>
      </c>
      <c r="X18" s="40" t="s">
        <v>41</v>
      </c>
      <c r="Y18" s="40" t="s">
        <v>42</v>
      </c>
      <c r="Z18" s="40" t="s">
        <v>44</v>
      </c>
      <c r="AA18" s="40" t="s">
        <v>45</v>
      </c>
      <c r="AB18" s="40" t="s">
        <v>51</v>
      </c>
      <c r="AC18" s="185"/>
      <c r="AD18" s="185"/>
      <c r="AE18" s="40" t="s">
        <v>137</v>
      </c>
      <c r="AF18" s="33"/>
    </row>
    <row r="19" spans="1:32">
      <c r="A19" s="17"/>
      <c r="B19" s="34"/>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1:32" s="134" customFormat="1" ht="409.5" customHeight="1">
      <c r="A20" s="123"/>
      <c r="B20" s="122"/>
      <c r="C20" s="124" t="s">
        <v>253</v>
      </c>
      <c r="D20" s="125"/>
      <c r="E20" s="126" t="s">
        <v>234</v>
      </c>
      <c r="F20" s="125"/>
      <c r="G20" s="127" t="s">
        <v>252</v>
      </c>
      <c r="H20" s="125"/>
      <c r="I20" s="128"/>
      <c r="J20" s="128"/>
      <c r="K20" s="129" t="s">
        <v>230</v>
      </c>
      <c r="L20" s="124" t="s">
        <v>138</v>
      </c>
      <c r="M20" s="124" t="s">
        <v>139</v>
      </c>
      <c r="N20" s="128"/>
      <c r="O20" s="125"/>
      <c r="P20" s="125"/>
      <c r="Q20" s="130"/>
      <c r="R20" s="130"/>
      <c r="S20" s="130"/>
      <c r="T20" s="127" t="s">
        <v>46</v>
      </c>
      <c r="U20" s="131"/>
      <c r="V20" s="125"/>
      <c r="W20" s="125"/>
      <c r="X20" s="130"/>
      <c r="Y20" s="130"/>
      <c r="Z20" s="130"/>
      <c r="AA20" s="127" t="s">
        <v>46</v>
      </c>
      <c r="AB20" s="131"/>
      <c r="AC20" s="125"/>
      <c r="AD20" s="125"/>
      <c r="AE20" s="125"/>
      <c r="AF20" s="132"/>
    </row>
    <row r="21" spans="1:32">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1:32" ht="38.25">
      <c r="A22" s="17"/>
      <c r="B22" s="17"/>
      <c r="C22" s="17"/>
      <c r="D22" s="17"/>
      <c r="E22" s="94"/>
      <c r="F22" s="95" t="s">
        <v>117</v>
      </c>
      <c r="G22" s="17"/>
      <c r="H22" s="17"/>
      <c r="I22" s="17"/>
      <c r="J22" s="17"/>
      <c r="K22" s="17"/>
      <c r="L22" s="17"/>
      <c r="M22" s="17"/>
      <c r="N22" s="17"/>
      <c r="O22" s="17"/>
      <c r="P22" s="17"/>
      <c r="Q22" s="17"/>
      <c r="R22" s="17"/>
      <c r="S22" s="17"/>
      <c r="T22" s="17"/>
      <c r="U22" s="17"/>
      <c r="V22" s="17"/>
      <c r="W22" s="17"/>
      <c r="X22" s="17"/>
      <c r="Y22" s="17"/>
      <c r="Z22" s="17"/>
      <c r="AA22" s="17"/>
      <c r="AB22" s="17"/>
      <c r="AC22" s="17"/>
      <c r="AD22" s="18"/>
      <c r="AE22" s="18"/>
      <c r="AF22" s="18"/>
    </row>
    <row r="23" spans="1:3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8"/>
      <c r="AE23" s="18"/>
      <c r="AF23" s="18"/>
    </row>
    <row r="24" spans="1:32">
      <c r="A24" s="17"/>
      <c r="B24" s="183" t="s">
        <v>140</v>
      </c>
      <c r="C24" s="185" t="s">
        <v>119</v>
      </c>
      <c r="D24" s="185" t="s">
        <v>120</v>
      </c>
      <c r="E24" s="185" t="s">
        <v>141</v>
      </c>
      <c r="F24" s="185" t="s">
        <v>124</v>
      </c>
      <c r="G24" s="185" t="s">
        <v>142</v>
      </c>
      <c r="H24" s="185" t="s">
        <v>143</v>
      </c>
      <c r="I24" s="185" t="s">
        <v>144</v>
      </c>
      <c r="J24" s="40"/>
      <c r="K24" s="185" t="s">
        <v>145</v>
      </c>
      <c r="L24" s="185" t="s">
        <v>146</v>
      </c>
      <c r="M24" s="185" t="s">
        <v>147</v>
      </c>
      <c r="N24" s="185"/>
      <c r="O24" s="185"/>
      <c r="P24" s="185"/>
      <c r="Q24" s="185"/>
      <c r="R24" s="185"/>
      <c r="S24" s="185"/>
      <c r="T24" s="185" t="s">
        <v>148</v>
      </c>
      <c r="U24" s="185"/>
      <c r="V24" s="185"/>
      <c r="W24" s="185"/>
      <c r="X24" s="185"/>
      <c r="Y24" s="185"/>
      <c r="Z24" s="185"/>
      <c r="AA24" s="185" t="s">
        <v>149</v>
      </c>
      <c r="AB24" s="18"/>
      <c r="AC24" s="17"/>
      <c r="AD24" s="18"/>
      <c r="AE24" s="18"/>
      <c r="AF24" s="18"/>
    </row>
    <row r="25" spans="1:32">
      <c r="A25" s="17"/>
      <c r="B25" s="184"/>
      <c r="C25" s="185"/>
      <c r="D25" s="185"/>
      <c r="E25" s="185"/>
      <c r="F25" s="185"/>
      <c r="G25" s="185"/>
      <c r="H25" s="185"/>
      <c r="I25" s="185"/>
      <c r="J25" s="40"/>
      <c r="K25" s="185"/>
      <c r="L25" s="185"/>
      <c r="M25" s="41" t="s">
        <v>135</v>
      </c>
      <c r="N25" s="40" t="s">
        <v>40</v>
      </c>
      <c r="O25" s="40" t="s">
        <v>41</v>
      </c>
      <c r="P25" s="40" t="s">
        <v>42</v>
      </c>
      <c r="Q25" s="40" t="s">
        <v>44</v>
      </c>
      <c r="R25" s="40" t="s">
        <v>45</v>
      </c>
      <c r="S25" s="41" t="s">
        <v>136</v>
      </c>
      <c r="T25" s="40" t="s">
        <v>50</v>
      </c>
      <c r="U25" s="40" t="s">
        <v>40</v>
      </c>
      <c r="V25" s="40" t="s">
        <v>41</v>
      </c>
      <c r="W25" s="40" t="s">
        <v>42</v>
      </c>
      <c r="X25" s="40" t="s">
        <v>44</v>
      </c>
      <c r="Y25" s="40" t="s">
        <v>45</v>
      </c>
      <c r="Z25" s="40" t="s">
        <v>51</v>
      </c>
      <c r="AA25" s="185"/>
      <c r="AB25" s="18"/>
      <c r="AC25" s="17"/>
      <c r="AD25" s="18"/>
      <c r="AE25" s="18"/>
      <c r="AF25" s="18"/>
    </row>
    <row r="26" spans="1:32">
      <c r="A26" s="17"/>
      <c r="B26" s="34"/>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7"/>
      <c r="AD26" s="18"/>
      <c r="AE26" s="18"/>
      <c r="AF26" s="18"/>
    </row>
    <row r="27" spans="1:32" s="106" customFormat="1" ht="409.5">
      <c r="A27" s="135"/>
      <c r="B27" s="122"/>
      <c r="C27" s="124" t="s">
        <v>253</v>
      </c>
      <c r="D27" s="136"/>
      <c r="E27" s="127" t="s">
        <v>252</v>
      </c>
      <c r="F27" s="136"/>
      <c r="G27" s="138"/>
      <c r="H27" s="129" t="s">
        <v>230</v>
      </c>
      <c r="I27" s="139" t="s">
        <v>138</v>
      </c>
      <c r="J27" s="139"/>
      <c r="K27" s="139" t="s">
        <v>139</v>
      </c>
      <c r="L27" s="138"/>
      <c r="M27" s="136"/>
      <c r="N27" s="136"/>
      <c r="O27" s="136"/>
      <c r="P27" s="141"/>
      <c r="Q27" s="141"/>
      <c r="R27" s="121" t="s">
        <v>46</v>
      </c>
      <c r="S27" s="139"/>
      <c r="T27" s="136"/>
      <c r="U27" s="136"/>
      <c r="V27" s="136"/>
      <c r="W27" s="136"/>
      <c r="X27" s="136"/>
      <c r="Y27" s="121" t="s">
        <v>46</v>
      </c>
      <c r="Z27" s="139"/>
      <c r="AA27" s="136"/>
      <c r="AB27" s="142"/>
      <c r="AC27" s="142"/>
      <c r="AD27" s="142"/>
    </row>
    <row r="28" spans="1:32">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7"/>
      <c r="AD28" s="18"/>
      <c r="AE28" s="18"/>
      <c r="AF28" s="18"/>
    </row>
    <row r="29" spans="1:32" ht="39">
      <c r="A29" s="17"/>
      <c r="B29" s="17"/>
      <c r="C29" s="17"/>
      <c r="D29" s="17"/>
      <c r="E29" s="17"/>
      <c r="F29" s="31" t="s">
        <v>117</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3"/>
    </row>
    <row r="30" spans="1:3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3"/>
    </row>
    <row r="31" spans="1:32" ht="15" customHeight="1">
      <c r="A31" s="17"/>
      <c r="B31" s="183" t="s">
        <v>150</v>
      </c>
      <c r="C31" s="185" t="s">
        <v>119</v>
      </c>
      <c r="D31" s="185" t="s">
        <v>120</v>
      </c>
      <c r="E31" s="185" t="s">
        <v>141</v>
      </c>
      <c r="F31" s="185" t="s">
        <v>124</v>
      </c>
      <c r="G31" s="185" t="s">
        <v>142</v>
      </c>
      <c r="H31" s="185" t="s">
        <v>151</v>
      </c>
      <c r="I31" s="185" t="s">
        <v>152</v>
      </c>
      <c r="J31" s="185" t="s">
        <v>228</v>
      </c>
      <c r="K31" s="185" t="s">
        <v>143</v>
      </c>
      <c r="L31" s="185" t="s">
        <v>144</v>
      </c>
      <c r="M31" s="185" t="s">
        <v>145</v>
      </c>
      <c r="N31" s="185" t="s">
        <v>146</v>
      </c>
      <c r="O31" s="185" t="s">
        <v>147</v>
      </c>
      <c r="P31" s="185"/>
      <c r="Q31" s="185"/>
      <c r="R31" s="185"/>
      <c r="S31" s="185"/>
      <c r="T31" s="185"/>
      <c r="U31" s="185"/>
      <c r="V31" s="185" t="s">
        <v>148</v>
      </c>
      <c r="W31" s="185"/>
      <c r="X31" s="185"/>
      <c r="Y31" s="185"/>
      <c r="Z31" s="185"/>
      <c r="AA31" s="185"/>
      <c r="AB31" s="185"/>
      <c r="AC31" s="185" t="s">
        <v>149</v>
      </c>
      <c r="AD31" s="18"/>
      <c r="AE31" s="17"/>
      <c r="AF31" s="3"/>
    </row>
    <row r="32" spans="1:32" ht="37.5" customHeight="1">
      <c r="A32" s="17"/>
      <c r="B32" s="184"/>
      <c r="C32" s="185"/>
      <c r="D32" s="185"/>
      <c r="E32" s="185"/>
      <c r="F32" s="185"/>
      <c r="G32" s="185"/>
      <c r="H32" s="185"/>
      <c r="I32" s="185"/>
      <c r="J32" s="185"/>
      <c r="K32" s="185"/>
      <c r="L32" s="185"/>
      <c r="M32" s="185"/>
      <c r="N32" s="185"/>
      <c r="O32" s="41" t="s">
        <v>135</v>
      </c>
      <c r="P32" s="40" t="s">
        <v>40</v>
      </c>
      <c r="Q32" s="40" t="s">
        <v>41</v>
      </c>
      <c r="R32" s="40" t="s">
        <v>42</v>
      </c>
      <c r="S32" s="40" t="s">
        <v>44</v>
      </c>
      <c r="T32" s="40" t="s">
        <v>45</v>
      </c>
      <c r="U32" s="41" t="s">
        <v>136</v>
      </c>
      <c r="V32" s="40" t="s">
        <v>50</v>
      </c>
      <c r="W32" s="40" t="s">
        <v>40</v>
      </c>
      <c r="X32" s="40" t="s">
        <v>41</v>
      </c>
      <c r="Y32" s="40" t="s">
        <v>42</v>
      </c>
      <c r="Z32" s="40" t="s">
        <v>44</v>
      </c>
      <c r="AA32" s="40" t="s">
        <v>45</v>
      </c>
      <c r="AB32" s="40" t="s">
        <v>51</v>
      </c>
      <c r="AC32" s="185"/>
      <c r="AD32" s="18"/>
      <c r="AE32" s="17"/>
      <c r="AF32" s="3"/>
    </row>
    <row r="33" spans="1:32">
      <c r="A33" s="17"/>
      <c r="B33" s="34"/>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7"/>
      <c r="AF33" s="3"/>
    </row>
    <row r="34" spans="1:32" s="106" customFormat="1" ht="409.5">
      <c r="A34" s="135"/>
      <c r="B34" s="122"/>
      <c r="C34" s="124" t="s">
        <v>253</v>
      </c>
      <c r="D34" s="136"/>
      <c r="E34" s="127" t="s">
        <v>252</v>
      </c>
      <c r="F34" s="137"/>
      <c r="G34" s="138"/>
      <c r="H34" s="131" t="s">
        <v>153</v>
      </c>
      <c r="I34" s="136"/>
      <c r="J34" s="136"/>
      <c r="K34" s="129" t="s">
        <v>230</v>
      </c>
      <c r="L34" s="139" t="s">
        <v>138</v>
      </c>
      <c r="M34" s="139" t="s">
        <v>139</v>
      </c>
      <c r="N34" s="138"/>
      <c r="O34" s="136"/>
      <c r="P34" s="136"/>
      <c r="Q34" s="136"/>
      <c r="R34" s="136"/>
      <c r="S34" s="136"/>
      <c r="T34" s="121" t="s">
        <v>46</v>
      </c>
      <c r="U34" s="139"/>
      <c r="V34" s="136"/>
      <c r="W34" s="136"/>
      <c r="X34" s="136"/>
      <c r="Y34" s="136"/>
      <c r="Z34" s="136"/>
      <c r="AA34" s="121" t="s">
        <v>46</v>
      </c>
      <c r="AB34" s="139"/>
      <c r="AC34" s="136"/>
      <c r="AD34" s="140"/>
    </row>
    <row r="35" spans="1:32">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7"/>
      <c r="AF35" s="3"/>
    </row>
    <row r="36" spans="1:32" ht="77.25">
      <c r="A36" s="9"/>
      <c r="B36" s="9"/>
      <c r="C36" s="31" t="s">
        <v>154</v>
      </c>
      <c r="D36" s="9"/>
      <c r="E36" s="9"/>
      <c r="F36" s="31"/>
      <c r="G36" s="9"/>
      <c r="H36" s="9"/>
      <c r="I36" s="9"/>
      <c r="J36" s="9"/>
      <c r="K36" s="9"/>
      <c r="L36" s="9"/>
      <c r="M36" s="9"/>
      <c r="N36" s="9"/>
      <c r="O36" s="3"/>
      <c r="P36" s="3"/>
      <c r="Q36" s="3"/>
      <c r="R36" s="3"/>
      <c r="S36" s="3"/>
      <c r="T36" s="3"/>
      <c r="U36" s="3"/>
      <c r="V36" s="3"/>
      <c r="W36" s="3"/>
      <c r="X36" s="3"/>
      <c r="Y36" s="3"/>
      <c r="Z36" s="3"/>
      <c r="AA36" s="3"/>
      <c r="AB36" s="3"/>
      <c r="AC36" s="3"/>
      <c r="AD36" s="3"/>
      <c r="AE36" s="3"/>
      <c r="AF36" s="3"/>
    </row>
    <row r="37" spans="1:32">
      <c r="A37" s="9"/>
      <c r="B37" s="9"/>
      <c r="C37" s="9"/>
      <c r="D37" s="9"/>
      <c r="E37" s="9"/>
      <c r="F37" s="9"/>
      <c r="G37" s="9"/>
      <c r="H37" s="9"/>
      <c r="I37" s="9"/>
      <c r="J37" s="9"/>
      <c r="K37" s="9"/>
      <c r="L37" s="9"/>
      <c r="M37" s="9"/>
      <c r="N37" s="9"/>
      <c r="O37" s="3"/>
      <c r="P37" s="3"/>
      <c r="Q37" s="3"/>
      <c r="R37" s="3"/>
      <c r="S37" s="3"/>
      <c r="T37" s="3"/>
      <c r="U37" s="3"/>
      <c r="V37" s="3"/>
      <c r="W37" s="3"/>
      <c r="X37" s="3"/>
      <c r="Y37" s="3"/>
      <c r="Z37" s="3"/>
      <c r="AA37" s="3"/>
      <c r="AB37" s="3"/>
      <c r="AC37" s="3"/>
      <c r="AD37" s="3"/>
      <c r="AE37" s="3"/>
      <c r="AF37" s="3"/>
    </row>
    <row r="38" spans="1:32" ht="24.95" customHeight="1">
      <c r="A38" s="9"/>
      <c r="B38" s="183" t="s">
        <v>155</v>
      </c>
      <c r="C38" s="185" t="s">
        <v>156</v>
      </c>
      <c r="D38" s="185" t="s">
        <v>157</v>
      </c>
      <c r="E38" s="186" t="s">
        <v>158</v>
      </c>
      <c r="F38" s="186"/>
      <c r="G38" s="186"/>
      <c r="H38" s="186"/>
      <c r="I38" s="186"/>
      <c r="J38" s="186"/>
      <c r="K38" s="186"/>
      <c r="L38" s="186"/>
      <c r="M38" s="3"/>
      <c r="N38" s="9"/>
      <c r="O38" s="3"/>
      <c r="P38" s="3"/>
      <c r="Q38" s="3"/>
      <c r="R38" s="3"/>
      <c r="S38" s="3"/>
      <c r="T38" s="3"/>
      <c r="U38" s="3"/>
      <c r="V38" s="3"/>
      <c r="W38" s="3"/>
      <c r="X38" s="3"/>
      <c r="Y38" s="3"/>
      <c r="Z38" s="3"/>
      <c r="AA38" s="3"/>
      <c r="AB38" s="3"/>
      <c r="AC38" s="3"/>
      <c r="AD38" s="3"/>
      <c r="AE38" s="3"/>
      <c r="AF38" s="3"/>
    </row>
    <row r="39" spans="1:32">
      <c r="A39" s="9"/>
      <c r="B39" s="184"/>
      <c r="C39" s="185"/>
      <c r="D39" s="185"/>
      <c r="E39" s="40" t="s">
        <v>50</v>
      </c>
      <c r="F39" s="40" t="s">
        <v>40</v>
      </c>
      <c r="G39" s="40" t="s">
        <v>41</v>
      </c>
      <c r="H39" s="40" t="s">
        <v>42</v>
      </c>
      <c r="I39" s="40" t="s">
        <v>44</v>
      </c>
      <c r="J39" s="40"/>
      <c r="K39" s="40" t="s">
        <v>45</v>
      </c>
      <c r="L39" s="40" t="s">
        <v>51</v>
      </c>
      <c r="M39" s="3"/>
      <c r="N39" s="9"/>
      <c r="O39" s="3"/>
      <c r="P39" s="3"/>
      <c r="Q39" s="3"/>
      <c r="R39" s="3"/>
      <c r="S39" s="3"/>
      <c r="T39" s="3"/>
      <c r="U39" s="3"/>
      <c r="V39" s="3"/>
      <c r="W39" s="3"/>
      <c r="X39" s="3"/>
      <c r="Y39" s="3"/>
      <c r="Z39" s="3"/>
      <c r="AA39" s="3"/>
      <c r="AB39" s="3"/>
      <c r="AC39" s="3"/>
      <c r="AD39" s="3"/>
      <c r="AE39" s="3"/>
      <c r="AF39" s="3"/>
    </row>
    <row r="40" spans="1:32">
      <c r="A40" s="9"/>
      <c r="B40" s="21"/>
      <c r="C40" s="21"/>
      <c r="D40" s="3"/>
      <c r="E40" s="3"/>
      <c r="F40" s="3"/>
      <c r="G40" s="3"/>
      <c r="H40" s="3"/>
      <c r="I40" s="3"/>
      <c r="J40" s="3"/>
      <c r="K40" s="3"/>
      <c r="L40" s="3"/>
      <c r="M40" s="3"/>
      <c r="N40" s="9"/>
      <c r="O40" s="3"/>
      <c r="P40" s="3"/>
      <c r="Q40" s="3"/>
      <c r="R40" s="3"/>
      <c r="S40" s="3"/>
      <c r="T40" s="3"/>
      <c r="U40" s="3"/>
      <c r="V40" s="3"/>
      <c r="W40" s="3"/>
      <c r="X40" s="3"/>
      <c r="Y40" s="3"/>
      <c r="Z40" s="3"/>
      <c r="AA40" s="3"/>
      <c r="AB40" s="3"/>
      <c r="AC40" s="3"/>
      <c r="AD40" s="3"/>
      <c r="AE40" s="3"/>
      <c r="AF40" s="3"/>
    </row>
    <row r="41" spans="1:32" ht="216.75">
      <c r="A41" s="15"/>
      <c r="B41" s="22"/>
      <c r="C41" s="75"/>
      <c r="D41" s="75"/>
      <c r="E41" s="75"/>
      <c r="F41" s="75"/>
      <c r="G41" s="75"/>
      <c r="H41" s="75"/>
      <c r="I41" s="75"/>
      <c r="J41" s="75"/>
      <c r="K41" s="54" t="s">
        <v>46</v>
      </c>
      <c r="L41" s="66"/>
      <c r="M41" s="3"/>
      <c r="N41" s="9"/>
      <c r="O41" s="3"/>
      <c r="P41" s="3"/>
      <c r="Q41" s="3"/>
      <c r="R41" s="3"/>
      <c r="S41" s="3"/>
      <c r="T41" s="3"/>
      <c r="U41" s="3"/>
      <c r="V41" s="3"/>
      <c r="W41" s="3"/>
      <c r="X41" s="3"/>
      <c r="Y41" s="3"/>
      <c r="Z41" s="3"/>
      <c r="AA41" s="3"/>
      <c r="AB41" s="3"/>
      <c r="AC41" s="3"/>
      <c r="AD41" s="3"/>
      <c r="AE41" s="3"/>
      <c r="AF41" s="3"/>
    </row>
    <row r="42" spans="1:32">
      <c r="A42" s="9"/>
      <c r="B42" s="3"/>
      <c r="C42" s="3"/>
      <c r="D42" s="3"/>
      <c r="E42" s="3"/>
      <c r="F42" s="3"/>
      <c r="G42" s="3"/>
      <c r="H42" s="3"/>
      <c r="I42" s="3"/>
      <c r="J42" s="3"/>
      <c r="K42" s="3"/>
      <c r="L42" s="3"/>
      <c r="M42" s="3"/>
      <c r="N42" s="9"/>
      <c r="O42" s="3"/>
      <c r="P42" s="3"/>
      <c r="Q42" s="3"/>
      <c r="R42" s="3"/>
      <c r="S42" s="3"/>
      <c r="T42" s="3"/>
      <c r="U42" s="3"/>
      <c r="V42" s="3"/>
      <c r="W42" s="3"/>
      <c r="X42" s="3"/>
      <c r="Y42" s="3"/>
      <c r="Z42" s="3"/>
      <c r="AA42" s="3"/>
      <c r="AB42" s="3"/>
      <c r="AC42" s="3"/>
      <c r="AD42" s="3"/>
      <c r="AE42" s="3"/>
      <c r="AF42" s="3"/>
    </row>
    <row r="43" spans="1:32">
      <c r="A43" s="9"/>
      <c r="B43" s="9"/>
      <c r="C43" s="9"/>
      <c r="D43" s="9"/>
      <c r="E43" s="9"/>
      <c r="F43" s="9"/>
      <c r="G43" s="9"/>
      <c r="H43" s="9"/>
      <c r="I43" s="9"/>
      <c r="J43" s="9"/>
      <c r="K43" s="9"/>
      <c r="L43" s="9"/>
      <c r="M43" s="9"/>
      <c r="N43" s="9" t="s">
        <v>159</v>
      </c>
      <c r="O43" s="3"/>
      <c r="P43" s="3"/>
      <c r="Q43" s="3"/>
      <c r="R43" s="3"/>
      <c r="S43" s="3"/>
      <c r="T43" s="3"/>
      <c r="U43" s="3"/>
      <c r="V43" s="3"/>
      <c r="W43" s="3"/>
      <c r="X43" s="3"/>
      <c r="Y43" s="3"/>
      <c r="Z43" s="3"/>
      <c r="AA43" s="3"/>
      <c r="AB43" s="3"/>
      <c r="AC43" s="3"/>
      <c r="AD43" s="3"/>
      <c r="AE43" s="3"/>
      <c r="AF43" s="3"/>
    </row>
  </sheetData>
  <mergeCells count="49">
    <mergeCell ref="G17:G18"/>
    <mergeCell ref="B17:B18"/>
    <mergeCell ref="C17:C18"/>
    <mergeCell ref="D17:D18"/>
    <mergeCell ref="E17:E18"/>
    <mergeCell ref="F17:F18"/>
    <mergeCell ref="O17:U17"/>
    <mergeCell ref="V17:AB17"/>
    <mergeCell ref="AC17:AC18"/>
    <mergeCell ref="AD17:AD18"/>
    <mergeCell ref="B24:B25"/>
    <mergeCell ref="C24:C25"/>
    <mergeCell ref="D24:D25"/>
    <mergeCell ref="E24:E25"/>
    <mergeCell ref="F24:F25"/>
    <mergeCell ref="G24:G25"/>
    <mergeCell ref="H17:H18"/>
    <mergeCell ref="I17:I18"/>
    <mergeCell ref="K17:K18"/>
    <mergeCell ref="L17:L18"/>
    <mergeCell ref="M17:M18"/>
    <mergeCell ref="N17:N18"/>
    <mergeCell ref="AA24:AA25"/>
    <mergeCell ref="B31:B32"/>
    <mergeCell ref="C31:C32"/>
    <mergeCell ref="D31:D32"/>
    <mergeCell ref="E31:E32"/>
    <mergeCell ref="F31:F32"/>
    <mergeCell ref="G31:G32"/>
    <mergeCell ref="H31:H32"/>
    <mergeCell ref="I31:I32"/>
    <mergeCell ref="K31:K32"/>
    <mergeCell ref="H24:H25"/>
    <mergeCell ref="I24:I25"/>
    <mergeCell ref="K24:K25"/>
    <mergeCell ref="L24:L25"/>
    <mergeCell ref="M24:S24"/>
    <mergeCell ref="T24:Z24"/>
    <mergeCell ref="M31:M32"/>
    <mergeCell ref="N31:N32"/>
    <mergeCell ref="O31:U31"/>
    <mergeCell ref="V31:AB31"/>
    <mergeCell ref="AC31:AC32"/>
    <mergeCell ref="B38:B39"/>
    <mergeCell ref="C38:C39"/>
    <mergeCell ref="D38:D39"/>
    <mergeCell ref="E38:L38"/>
    <mergeCell ref="L31:L32"/>
    <mergeCell ref="J31:J32"/>
  </mergeCells>
  <hyperlinks>
    <hyperlink ref="A1" location="'Content Page'!A1" display="HOME"/>
  </hyperlinks>
  <pageMargins left="0" right="0" top="0.15748031496062992" bottom="0" header="0.31496062992125984" footer="0.31496062992125984"/>
  <pageSetup paperSize="9" scale="6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A53"/>
  <sheetViews>
    <sheetView showGridLines="0" topLeftCell="C1" zoomScale="70" zoomScaleNormal="70" workbookViewId="0">
      <selection activeCell="E15" sqref="E15"/>
    </sheetView>
  </sheetViews>
  <sheetFormatPr defaultRowHeight="15"/>
  <cols>
    <col min="1" max="2" width="0" hidden="1" customWidth="1"/>
    <col min="4" max="4" width="39" customWidth="1"/>
    <col min="5" max="5" width="27.85546875" customWidth="1"/>
    <col min="6" max="10" width="21.5703125" customWidth="1"/>
    <col min="11" max="11" width="28.28515625" customWidth="1"/>
    <col min="12" max="12" width="21.5703125" customWidth="1"/>
    <col min="13" max="13" width="36.5703125" customWidth="1"/>
    <col min="14" max="15" width="21.5703125" customWidth="1"/>
    <col min="16" max="16" width="38" customWidth="1"/>
    <col min="17" max="28" width="21.5703125" customWidth="1"/>
    <col min="29" max="29" width="37.28515625" customWidth="1"/>
    <col min="30" max="30" width="37.85546875" customWidth="1"/>
    <col min="31" max="32" width="9.140625" customWidth="1"/>
    <col min="37" max="37" width="53.5703125" customWidth="1"/>
  </cols>
  <sheetData>
    <row r="1" spans="1:131">
      <c r="C1" s="56" t="s">
        <v>13</v>
      </c>
    </row>
    <row r="12" spans="1:131" ht="30" customHeight="1">
      <c r="A12" s="28"/>
      <c r="B12" s="28"/>
      <c r="C12" s="28"/>
      <c r="D12" s="30" t="s">
        <v>160</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row>
    <row r="13" spans="1:131">
      <c r="A13" s="3"/>
      <c r="B13" s="3"/>
      <c r="C13" s="3"/>
      <c r="D13" s="4" t="s">
        <v>15</v>
      </c>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131" ht="60">
      <c r="A14" s="3"/>
      <c r="B14" s="3"/>
      <c r="C14" s="3"/>
      <c r="D14" s="39" t="s">
        <v>161</v>
      </c>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131" ht="51.75">
      <c r="A15" s="9"/>
      <c r="B15" s="9"/>
      <c r="C15" s="9"/>
      <c r="D15" s="9"/>
      <c r="E15" s="9"/>
      <c r="F15" s="9"/>
      <c r="G15" s="9"/>
      <c r="H15" s="9"/>
      <c r="I15" s="9"/>
      <c r="J15" s="9"/>
      <c r="K15" s="9"/>
      <c r="L15" s="9"/>
      <c r="M15" s="9"/>
      <c r="N15" s="31" t="s">
        <v>117</v>
      </c>
      <c r="O15" s="9"/>
      <c r="P15" s="9"/>
      <c r="Q15" s="9"/>
      <c r="R15" s="9"/>
      <c r="S15" s="9"/>
      <c r="T15" s="9"/>
      <c r="U15" s="9"/>
      <c r="V15" s="9"/>
      <c r="W15" s="9"/>
      <c r="X15" s="9"/>
      <c r="Y15" s="9"/>
      <c r="Z15" s="9"/>
      <c r="AA15" s="9"/>
      <c r="AB15" s="9"/>
      <c r="AC15" s="9"/>
    </row>
    <row r="16" spans="1:131">
      <c r="A16" s="9"/>
      <c r="B16" s="9"/>
      <c r="C16" s="9"/>
      <c r="D16" s="9" t="s">
        <v>63</v>
      </c>
      <c r="E16" s="9"/>
      <c r="F16" s="9"/>
      <c r="G16" s="9"/>
      <c r="H16" s="9"/>
      <c r="I16" s="9"/>
      <c r="J16" s="9"/>
      <c r="K16" s="9"/>
      <c r="L16" s="9"/>
      <c r="M16" s="9"/>
      <c r="N16" s="9"/>
      <c r="O16" s="9"/>
      <c r="P16" s="9"/>
      <c r="Q16" s="9"/>
      <c r="R16" s="9"/>
      <c r="S16" s="9"/>
      <c r="T16" s="9"/>
      <c r="U16" s="9"/>
      <c r="V16" s="9"/>
      <c r="W16" s="9"/>
      <c r="X16" s="9"/>
      <c r="Y16" s="9"/>
      <c r="Z16" s="9"/>
      <c r="AA16" s="9"/>
      <c r="AB16" s="9"/>
    </row>
    <row r="17" spans="1:27" ht="63" customHeight="1">
      <c r="A17" s="9"/>
      <c r="B17" s="9"/>
      <c r="C17" s="15"/>
      <c r="D17" s="187" t="s">
        <v>162</v>
      </c>
      <c r="E17" s="185" t="s">
        <v>163</v>
      </c>
      <c r="F17" s="185" t="s">
        <v>164</v>
      </c>
      <c r="G17" s="189" t="s">
        <v>165</v>
      </c>
      <c r="H17" s="185" t="s">
        <v>119</v>
      </c>
      <c r="I17" s="185" t="s">
        <v>120</v>
      </c>
      <c r="J17" s="185" t="s">
        <v>141</v>
      </c>
      <c r="K17" s="185" t="s">
        <v>124</v>
      </c>
      <c r="L17" s="185" t="s">
        <v>142</v>
      </c>
      <c r="M17" s="185" t="s">
        <v>166</v>
      </c>
      <c r="N17" s="185" t="s">
        <v>144</v>
      </c>
      <c r="O17" s="185" t="s">
        <v>145</v>
      </c>
      <c r="P17" s="185" t="s">
        <v>146</v>
      </c>
      <c r="Q17" s="185" t="s">
        <v>167</v>
      </c>
      <c r="R17" s="185"/>
      <c r="S17" s="185"/>
      <c r="T17" s="185"/>
      <c r="U17" s="185"/>
      <c r="V17" s="185"/>
      <c r="W17" s="185"/>
      <c r="X17" s="185" t="s">
        <v>168</v>
      </c>
      <c r="Y17" s="185" t="s">
        <v>169</v>
      </c>
      <c r="Z17" s="185" t="s">
        <v>170</v>
      </c>
      <c r="AA17" s="3"/>
    </row>
    <row r="18" spans="1:27" ht="60" customHeight="1">
      <c r="A18" s="9"/>
      <c r="B18" s="9"/>
      <c r="C18" s="15"/>
      <c r="D18" s="188"/>
      <c r="E18" s="185"/>
      <c r="F18" s="185"/>
      <c r="G18" s="190"/>
      <c r="H18" s="185"/>
      <c r="I18" s="185"/>
      <c r="J18" s="185"/>
      <c r="K18" s="185"/>
      <c r="L18" s="185"/>
      <c r="M18" s="185"/>
      <c r="N18" s="185"/>
      <c r="O18" s="185"/>
      <c r="P18" s="185"/>
      <c r="Q18" s="41" t="s">
        <v>135</v>
      </c>
      <c r="R18" s="40" t="s">
        <v>40</v>
      </c>
      <c r="S18" s="40" t="s">
        <v>41</v>
      </c>
      <c r="T18" s="40" t="s">
        <v>42</v>
      </c>
      <c r="U18" s="40" t="s">
        <v>44</v>
      </c>
      <c r="V18" s="40" t="s">
        <v>45</v>
      </c>
      <c r="W18" s="41" t="s">
        <v>136</v>
      </c>
      <c r="X18" s="185"/>
      <c r="Y18" s="185"/>
      <c r="Z18" s="185"/>
      <c r="AA18" s="3"/>
    </row>
    <row r="19" spans="1:27">
      <c r="A19" s="9"/>
      <c r="B19" s="9"/>
      <c r="C19" s="9"/>
      <c r="D19" s="3"/>
      <c r="E19" s="3"/>
      <c r="F19" s="3"/>
      <c r="G19" s="93"/>
      <c r="H19" s="3"/>
      <c r="I19" s="3"/>
      <c r="J19" s="3"/>
      <c r="K19" s="3"/>
      <c r="L19" s="3"/>
      <c r="M19" s="3"/>
      <c r="N19" s="3"/>
      <c r="O19" s="3"/>
      <c r="P19" s="3"/>
      <c r="Q19" s="3"/>
      <c r="R19" s="3"/>
      <c r="S19" s="3"/>
      <c r="T19" s="3"/>
      <c r="U19" s="3"/>
      <c r="V19" s="3"/>
      <c r="W19" s="3"/>
      <c r="X19" s="3"/>
      <c r="Y19" s="3"/>
      <c r="Z19" s="3"/>
      <c r="AA19" s="3"/>
    </row>
    <row r="20" spans="1:27" s="133" customFormat="1" ht="405.75" customHeight="1">
      <c r="A20" s="143"/>
      <c r="B20" s="143"/>
      <c r="C20" s="143"/>
      <c r="D20" s="144" t="s">
        <v>171</v>
      </c>
      <c r="E20" s="145"/>
      <c r="F20" s="126" t="s">
        <v>172</v>
      </c>
      <c r="G20" s="126" t="s">
        <v>238</v>
      </c>
      <c r="H20" s="124" t="s">
        <v>274</v>
      </c>
      <c r="I20" s="125"/>
      <c r="J20" s="127" t="s">
        <v>252</v>
      </c>
      <c r="K20" s="130"/>
      <c r="L20" s="128"/>
      <c r="M20" s="129" t="s">
        <v>230</v>
      </c>
      <c r="N20" s="124" t="s">
        <v>138</v>
      </c>
      <c r="O20" s="124" t="s">
        <v>139</v>
      </c>
      <c r="P20" s="146"/>
      <c r="Q20" s="125"/>
      <c r="R20" s="125"/>
      <c r="S20" s="125"/>
      <c r="T20" s="147"/>
      <c r="U20" s="147"/>
      <c r="V20" s="127" t="s">
        <v>46</v>
      </c>
      <c r="W20" s="129"/>
      <c r="X20" s="124"/>
      <c r="Y20" s="148"/>
      <c r="Z20" s="124"/>
      <c r="AA20" s="149"/>
    </row>
    <row r="21" spans="1:27">
      <c r="A21" s="9"/>
      <c r="B21" s="9"/>
      <c r="C21" s="9"/>
      <c r="D21" s="42" t="s">
        <v>173</v>
      </c>
      <c r="E21" s="86"/>
      <c r="F21" s="66"/>
      <c r="G21" s="66"/>
      <c r="H21" s="66"/>
      <c r="I21" s="45"/>
      <c r="J21" s="66"/>
      <c r="K21" s="23"/>
      <c r="L21" s="73"/>
      <c r="M21" s="46"/>
      <c r="N21" s="43"/>
      <c r="O21" s="43"/>
      <c r="P21" s="47"/>
      <c r="Q21" s="75"/>
      <c r="R21" s="75"/>
      <c r="S21" s="75"/>
      <c r="T21" s="44"/>
      <c r="U21" s="44"/>
      <c r="V21" s="43"/>
      <c r="W21" s="66"/>
      <c r="X21" s="66"/>
      <c r="Y21" s="78"/>
      <c r="Z21" s="66"/>
      <c r="AA21" s="3"/>
    </row>
    <row r="22" spans="1:27">
      <c r="A22" s="9"/>
      <c r="B22" s="9"/>
      <c r="C22" s="9"/>
      <c r="D22" s="42" t="s">
        <v>174</v>
      </c>
      <c r="E22" s="86"/>
      <c r="F22" s="66"/>
      <c r="G22" s="66"/>
      <c r="H22" s="66"/>
      <c r="I22" s="48"/>
      <c r="J22" s="66"/>
      <c r="K22" s="23"/>
      <c r="L22" s="73"/>
      <c r="M22" s="46"/>
      <c r="N22" s="43"/>
      <c r="O22" s="43"/>
      <c r="P22" s="47"/>
      <c r="Q22" s="75"/>
      <c r="R22" s="75"/>
      <c r="S22" s="75"/>
      <c r="T22" s="44"/>
      <c r="U22" s="44"/>
      <c r="V22" s="43"/>
      <c r="W22" s="66"/>
      <c r="X22" s="66"/>
      <c r="Y22" s="78"/>
      <c r="Z22" s="66"/>
      <c r="AA22" s="3"/>
    </row>
    <row r="23" spans="1:27">
      <c r="A23" s="9"/>
      <c r="B23" s="9"/>
      <c r="C23" s="9"/>
      <c r="D23" s="42" t="s">
        <v>175</v>
      </c>
      <c r="E23" s="86"/>
      <c r="F23" s="66"/>
      <c r="G23" s="66"/>
      <c r="H23" s="66"/>
      <c r="I23" s="75"/>
      <c r="J23" s="66"/>
      <c r="K23" s="23"/>
      <c r="L23" s="73"/>
      <c r="M23" s="46"/>
      <c r="N23" s="43"/>
      <c r="O23" s="43"/>
      <c r="P23" s="47"/>
      <c r="Q23" s="75"/>
      <c r="R23" s="75"/>
      <c r="S23" s="75"/>
      <c r="T23" s="44"/>
      <c r="U23" s="44"/>
      <c r="V23" s="43"/>
      <c r="W23" s="66"/>
      <c r="X23" s="66"/>
      <c r="Y23" s="78"/>
      <c r="Z23" s="66"/>
      <c r="AA23" s="3"/>
    </row>
    <row r="24" spans="1:27">
      <c r="A24" s="9"/>
      <c r="B24" s="9"/>
      <c r="C24" s="9"/>
      <c r="D24" s="42" t="s">
        <v>176</v>
      </c>
      <c r="E24" s="86"/>
      <c r="F24" s="66"/>
      <c r="G24" s="66"/>
      <c r="H24" s="66"/>
      <c r="I24" s="45"/>
      <c r="J24" s="66"/>
      <c r="K24" s="23"/>
      <c r="L24" s="73"/>
      <c r="M24" s="46"/>
      <c r="N24" s="43"/>
      <c r="O24" s="43"/>
      <c r="P24" s="47"/>
      <c r="Q24" s="75"/>
      <c r="R24" s="75"/>
      <c r="S24" s="75"/>
      <c r="T24" s="44"/>
      <c r="U24" s="44"/>
      <c r="V24" s="43"/>
      <c r="W24" s="66"/>
      <c r="X24" s="66"/>
      <c r="Y24" s="78"/>
      <c r="Z24" s="66"/>
      <c r="AA24" s="3"/>
    </row>
    <row r="25" spans="1:27">
      <c r="A25" s="9"/>
      <c r="B25" s="9"/>
      <c r="C25" s="9"/>
      <c r="D25" s="42" t="s">
        <v>177</v>
      </c>
      <c r="E25" s="86"/>
      <c r="F25" s="66"/>
      <c r="G25" s="66"/>
      <c r="H25" s="66"/>
      <c r="I25" s="48"/>
      <c r="J25" s="66"/>
      <c r="K25" s="23"/>
      <c r="L25" s="73"/>
      <c r="M25" s="46"/>
      <c r="N25" s="43"/>
      <c r="O25" s="43"/>
      <c r="P25" s="47"/>
      <c r="Q25" s="75"/>
      <c r="R25" s="75"/>
      <c r="S25" s="75"/>
      <c r="T25" s="44"/>
      <c r="U25" s="44"/>
      <c r="V25" s="43"/>
      <c r="W25" s="66"/>
      <c r="X25" s="66"/>
      <c r="Y25" s="78"/>
      <c r="Z25" s="66"/>
      <c r="AA25" s="3"/>
    </row>
    <row r="26" spans="1:27">
      <c r="A26" s="9"/>
      <c r="B26" s="9"/>
      <c r="C26" s="9"/>
      <c r="D26" s="42" t="s">
        <v>178</v>
      </c>
      <c r="E26" s="86"/>
      <c r="F26" s="66"/>
      <c r="G26" s="66"/>
      <c r="H26" s="66"/>
      <c r="I26" s="75"/>
      <c r="J26" s="66"/>
      <c r="K26" s="23"/>
      <c r="L26" s="73"/>
      <c r="M26" s="46"/>
      <c r="N26" s="43"/>
      <c r="O26" s="43"/>
      <c r="P26" s="47"/>
      <c r="Q26" s="75"/>
      <c r="R26" s="75"/>
      <c r="S26" s="75"/>
      <c r="T26" s="44"/>
      <c r="U26" s="44"/>
      <c r="V26" s="43"/>
      <c r="W26" s="66"/>
      <c r="X26" s="66"/>
      <c r="Y26" s="78"/>
      <c r="Z26" s="66"/>
      <c r="AA26" s="3"/>
    </row>
    <row r="27" spans="1:27">
      <c r="A27" s="9"/>
      <c r="B27" s="9"/>
      <c r="C27" s="9"/>
      <c r="D27" s="42" t="s">
        <v>179</v>
      </c>
      <c r="E27" s="86"/>
      <c r="F27" s="66"/>
      <c r="G27" s="66"/>
      <c r="H27" s="66"/>
      <c r="I27" s="45"/>
      <c r="J27" s="66"/>
      <c r="K27" s="23"/>
      <c r="L27" s="73"/>
      <c r="M27" s="46"/>
      <c r="N27" s="43"/>
      <c r="O27" s="43"/>
      <c r="P27" s="47"/>
      <c r="Q27" s="75"/>
      <c r="R27" s="75"/>
      <c r="S27" s="75"/>
      <c r="T27" s="44"/>
      <c r="U27" s="44"/>
      <c r="V27" s="43"/>
      <c r="W27" s="66"/>
      <c r="X27" s="66"/>
      <c r="Y27" s="78"/>
      <c r="Z27" s="66"/>
      <c r="AA27" s="3"/>
    </row>
    <row r="28" spans="1:27">
      <c r="A28" s="9"/>
      <c r="B28" s="9"/>
      <c r="C28" s="9"/>
      <c r="D28" s="42" t="s">
        <v>180</v>
      </c>
      <c r="E28" s="86"/>
      <c r="F28" s="66"/>
      <c r="G28" s="66"/>
      <c r="H28" s="66"/>
      <c r="I28" s="48"/>
      <c r="J28" s="66"/>
      <c r="K28" s="23"/>
      <c r="L28" s="73"/>
      <c r="M28" s="46"/>
      <c r="N28" s="43"/>
      <c r="O28" s="43"/>
      <c r="P28" s="47"/>
      <c r="Q28" s="75"/>
      <c r="R28" s="75"/>
      <c r="S28" s="75"/>
      <c r="T28" s="44"/>
      <c r="U28" s="44"/>
      <c r="V28" s="43"/>
      <c r="W28" s="66"/>
      <c r="X28" s="66"/>
      <c r="Y28" s="78"/>
      <c r="Z28" s="66"/>
      <c r="AA28" s="3"/>
    </row>
    <row r="29" spans="1:27">
      <c r="A29" s="9"/>
      <c r="B29" s="9"/>
      <c r="C29" s="9"/>
      <c r="D29" s="42" t="s">
        <v>181</v>
      </c>
      <c r="E29" s="86"/>
      <c r="F29" s="66"/>
      <c r="G29" s="66"/>
      <c r="H29" s="66"/>
      <c r="I29" s="75"/>
      <c r="J29" s="66"/>
      <c r="K29" s="23"/>
      <c r="L29" s="73"/>
      <c r="M29" s="46"/>
      <c r="N29" s="43"/>
      <c r="O29" s="43"/>
      <c r="P29" s="47"/>
      <c r="Q29" s="75"/>
      <c r="R29" s="75"/>
      <c r="S29" s="75"/>
      <c r="T29" s="44"/>
      <c r="U29" s="44"/>
      <c r="V29" s="43"/>
      <c r="W29" s="66"/>
      <c r="X29" s="66"/>
      <c r="Y29" s="78"/>
      <c r="Z29" s="66"/>
      <c r="AA29" s="3"/>
    </row>
    <row r="30" spans="1:27">
      <c r="A30" s="9"/>
      <c r="B30" s="9"/>
      <c r="C30" s="9"/>
      <c r="D30" s="42" t="s">
        <v>182</v>
      </c>
      <c r="E30" s="86"/>
      <c r="F30" s="66"/>
      <c r="G30" s="66"/>
      <c r="H30" s="66"/>
      <c r="I30" s="45"/>
      <c r="J30" s="66"/>
      <c r="K30" s="23"/>
      <c r="L30" s="73"/>
      <c r="M30" s="46"/>
      <c r="N30" s="43"/>
      <c r="O30" s="43"/>
      <c r="P30" s="47"/>
      <c r="Q30" s="75"/>
      <c r="R30" s="75"/>
      <c r="S30" s="75"/>
      <c r="T30" s="44"/>
      <c r="U30" s="44"/>
      <c r="V30" s="43"/>
      <c r="W30" s="66"/>
      <c r="X30" s="66"/>
      <c r="Y30" s="78"/>
      <c r="Z30" s="66"/>
      <c r="AA30" s="3"/>
    </row>
    <row r="31" spans="1:27">
      <c r="A31" s="9"/>
      <c r="B31" s="9"/>
      <c r="C31" s="9"/>
      <c r="D31" s="42" t="s">
        <v>183</v>
      </c>
      <c r="E31" s="86"/>
      <c r="F31" s="66"/>
      <c r="G31" s="66"/>
      <c r="H31" s="66"/>
      <c r="I31" s="48"/>
      <c r="J31" s="66"/>
      <c r="K31" s="23"/>
      <c r="L31" s="73"/>
      <c r="M31" s="46"/>
      <c r="N31" s="43"/>
      <c r="O31" s="43"/>
      <c r="P31" s="47"/>
      <c r="Q31" s="75"/>
      <c r="R31" s="75"/>
      <c r="S31" s="75"/>
      <c r="T31" s="44"/>
      <c r="U31" s="44"/>
      <c r="V31" s="43"/>
      <c r="W31" s="66"/>
      <c r="X31" s="66"/>
      <c r="Y31" s="78"/>
      <c r="Z31" s="66"/>
      <c r="AA31" s="3"/>
    </row>
    <row r="32" spans="1:27">
      <c r="A32" s="9"/>
      <c r="B32" s="9"/>
      <c r="C32" s="9"/>
      <c r="D32" s="42" t="s">
        <v>184</v>
      </c>
      <c r="E32" s="86"/>
      <c r="F32" s="66"/>
      <c r="G32" s="66"/>
      <c r="H32" s="66"/>
      <c r="I32" s="75"/>
      <c r="J32" s="66"/>
      <c r="K32" s="23"/>
      <c r="L32" s="73"/>
      <c r="M32" s="46"/>
      <c r="N32" s="43"/>
      <c r="O32" s="43"/>
      <c r="P32" s="47"/>
      <c r="Q32" s="75"/>
      <c r="R32" s="75"/>
      <c r="S32" s="75"/>
      <c r="T32" s="44"/>
      <c r="U32" s="44"/>
      <c r="V32" s="43"/>
      <c r="W32" s="66"/>
      <c r="X32" s="66"/>
      <c r="Y32" s="78"/>
      <c r="Z32" s="66"/>
      <c r="AA32" s="3"/>
    </row>
    <row r="33" spans="1:30">
      <c r="A33" s="9"/>
      <c r="B33" s="9"/>
      <c r="C33" s="9"/>
      <c r="D33" s="42" t="s">
        <v>185</v>
      </c>
      <c r="E33" s="86"/>
      <c r="F33" s="66"/>
      <c r="G33" s="66"/>
      <c r="H33" s="66"/>
      <c r="I33" s="45"/>
      <c r="J33" s="66"/>
      <c r="K33" s="23"/>
      <c r="L33" s="73"/>
      <c r="M33" s="46"/>
      <c r="N33" s="43"/>
      <c r="O33" s="43"/>
      <c r="P33" s="47"/>
      <c r="Q33" s="75"/>
      <c r="R33" s="75"/>
      <c r="S33" s="75"/>
      <c r="T33" s="44"/>
      <c r="U33" s="44"/>
      <c r="V33" s="43"/>
      <c r="W33" s="66"/>
      <c r="X33" s="66"/>
      <c r="Y33" s="78"/>
      <c r="Z33" s="66"/>
      <c r="AA33" s="3"/>
    </row>
    <row r="34" spans="1:30">
      <c r="A34" s="9"/>
      <c r="B34" s="9"/>
      <c r="C34" s="9"/>
      <c r="D34" s="42" t="s">
        <v>186</v>
      </c>
      <c r="E34" s="86"/>
      <c r="F34" s="66"/>
      <c r="G34" s="66"/>
      <c r="H34" s="66"/>
      <c r="I34" s="48"/>
      <c r="J34" s="66"/>
      <c r="K34" s="23"/>
      <c r="L34" s="73"/>
      <c r="M34" s="46"/>
      <c r="N34" s="43"/>
      <c r="O34" s="43"/>
      <c r="P34" s="47"/>
      <c r="Q34" s="75"/>
      <c r="R34" s="75"/>
      <c r="S34" s="75"/>
      <c r="T34" s="44"/>
      <c r="U34" s="44"/>
      <c r="V34" s="43"/>
      <c r="W34" s="66"/>
      <c r="X34" s="66"/>
      <c r="Y34" s="78"/>
      <c r="Z34" s="66"/>
      <c r="AA34" s="3"/>
    </row>
    <row r="35" spans="1:30">
      <c r="A35" s="9"/>
      <c r="B35" s="9"/>
      <c r="C35" s="9"/>
      <c r="D35" s="42" t="s">
        <v>187</v>
      </c>
      <c r="E35" s="86"/>
      <c r="F35" s="66"/>
      <c r="G35" s="66"/>
      <c r="H35" s="66"/>
      <c r="I35" s="75"/>
      <c r="J35" s="66"/>
      <c r="K35" s="23"/>
      <c r="L35" s="73"/>
      <c r="M35" s="46"/>
      <c r="N35" s="43"/>
      <c r="O35" s="43"/>
      <c r="P35" s="47"/>
      <c r="Q35" s="75"/>
      <c r="R35" s="75"/>
      <c r="S35" s="75"/>
      <c r="T35" s="44"/>
      <c r="U35" s="44"/>
      <c r="V35" s="43"/>
      <c r="W35" s="66"/>
      <c r="X35" s="66"/>
      <c r="Y35" s="78"/>
      <c r="Z35" s="66"/>
      <c r="AA35" s="3"/>
    </row>
    <row r="36" spans="1:30">
      <c r="A36" s="9"/>
      <c r="B36" s="9"/>
      <c r="C36" s="9"/>
      <c r="D36" s="42" t="s">
        <v>188</v>
      </c>
      <c r="E36" s="86"/>
      <c r="F36" s="66"/>
      <c r="G36" s="66"/>
      <c r="H36" s="66"/>
      <c r="I36" s="45"/>
      <c r="J36" s="66"/>
      <c r="K36" s="23"/>
      <c r="L36" s="73"/>
      <c r="M36" s="46"/>
      <c r="N36" s="43"/>
      <c r="O36" s="43"/>
      <c r="P36" s="47"/>
      <c r="Q36" s="75"/>
      <c r="R36" s="75"/>
      <c r="S36" s="75"/>
      <c r="T36" s="44"/>
      <c r="U36" s="44"/>
      <c r="V36" s="43"/>
      <c r="W36" s="66"/>
      <c r="X36" s="66"/>
      <c r="Y36" s="78"/>
      <c r="Z36" s="66"/>
      <c r="AA36" s="3"/>
    </row>
    <row r="37" spans="1:30">
      <c r="A37" s="9"/>
      <c r="B37" s="9"/>
      <c r="C37" s="9"/>
      <c r="D37" s="42" t="s">
        <v>189</v>
      </c>
      <c r="E37" s="86"/>
      <c r="F37" s="66"/>
      <c r="G37" s="66"/>
      <c r="H37" s="66"/>
      <c r="I37" s="48"/>
      <c r="J37" s="66"/>
      <c r="K37" s="23"/>
      <c r="L37" s="73"/>
      <c r="M37" s="46"/>
      <c r="N37" s="43"/>
      <c r="O37" s="43"/>
      <c r="P37" s="47"/>
      <c r="Q37" s="75"/>
      <c r="R37" s="75"/>
      <c r="S37" s="75"/>
      <c r="T37" s="44"/>
      <c r="U37" s="44"/>
      <c r="V37" s="43"/>
      <c r="W37" s="66"/>
      <c r="X37" s="66"/>
      <c r="Y37" s="78"/>
      <c r="Z37" s="66"/>
      <c r="AA37" s="3"/>
    </row>
    <row r="38" spans="1:30">
      <c r="A38" s="9"/>
      <c r="B38" s="9"/>
      <c r="C38" s="9"/>
      <c r="D38" s="42" t="s">
        <v>190</v>
      </c>
      <c r="E38" s="86"/>
      <c r="F38" s="66"/>
      <c r="G38" s="66"/>
      <c r="H38" s="66"/>
      <c r="I38" s="75"/>
      <c r="J38" s="66"/>
      <c r="K38" s="23"/>
      <c r="L38" s="73"/>
      <c r="M38" s="46"/>
      <c r="N38" s="43"/>
      <c r="O38" s="43"/>
      <c r="P38" s="47"/>
      <c r="Q38" s="75"/>
      <c r="R38" s="75"/>
      <c r="S38" s="75"/>
      <c r="T38" s="44"/>
      <c r="U38" s="44"/>
      <c r="V38" s="43"/>
      <c r="W38" s="66"/>
      <c r="X38" s="66"/>
      <c r="Y38" s="78"/>
      <c r="Z38" s="66"/>
      <c r="AA38" s="3"/>
    </row>
    <row r="39" spans="1:30">
      <c r="A39" s="9"/>
      <c r="B39" s="9"/>
      <c r="C39" s="9"/>
      <c r="D39" s="42" t="s">
        <v>191</v>
      </c>
      <c r="E39" s="86"/>
      <c r="F39" s="66"/>
      <c r="G39" s="66"/>
      <c r="H39" s="66"/>
      <c r="I39" s="45"/>
      <c r="J39" s="66"/>
      <c r="K39" s="23"/>
      <c r="L39" s="73"/>
      <c r="M39" s="46"/>
      <c r="N39" s="43"/>
      <c r="O39" s="43"/>
      <c r="P39" s="47"/>
      <c r="Q39" s="75"/>
      <c r="R39" s="75"/>
      <c r="S39" s="75"/>
      <c r="T39" s="44"/>
      <c r="U39" s="44"/>
      <c r="V39" s="43"/>
      <c r="W39" s="66"/>
      <c r="X39" s="66"/>
      <c r="Y39" s="78"/>
      <c r="Z39" s="66"/>
      <c r="AA39" s="3"/>
    </row>
    <row r="40" spans="1:30">
      <c r="A40" s="9"/>
      <c r="B40" s="9"/>
      <c r="C40" s="9"/>
      <c r="D40" s="19" t="s">
        <v>192</v>
      </c>
      <c r="E40" s="86"/>
      <c r="F40" s="66"/>
      <c r="G40" s="66"/>
      <c r="H40" s="66"/>
      <c r="I40" s="87"/>
      <c r="J40" s="66"/>
      <c r="K40" s="23"/>
      <c r="L40" s="73"/>
      <c r="M40" s="46"/>
      <c r="N40" s="43"/>
      <c r="O40" s="43"/>
      <c r="P40" s="47"/>
      <c r="Q40" s="75"/>
      <c r="R40" s="75"/>
      <c r="S40" s="75"/>
      <c r="T40" s="44"/>
      <c r="U40" s="44"/>
      <c r="V40" s="43"/>
      <c r="W40" s="66"/>
      <c r="X40" s="66"/>
      <c r="Y40" s="78"/>
      <c r="Z40" s="66"/>
      <c r="AA40" s="3"/>
    </row>
    <row r="41" spans="1:30">
      <c r="A41" s="9"/>
      <c r="B41" s="9"/>
      <c r="C41" s="9"/>
      <c r="D41" s="3"/>
      <c r="E41" s="3"/>
      <c r="F41" s="3"/>
      <c r="G41" s="93"/>
      <c r="H41" s="3"/>
      <c r="I41" s="3"/>
      <c r="J41" s="3"/>
      <c r="K41" s="3"/>
      <c r="L41" s="3"/>
      <c r="M41" s="3"/>
      <c r="N41" s="3"/>
      <c r="O41" s="3"/>
      <c r="P41" s="3"/>
      <c r="Q41" s="3"/>
      <c r="R41" s="3"/>
      <c r="S41" s="3"/>
      <c r="T41" s="3"/>
      <c r="U41" s="3"/>
      <c r="V41" s="3"/>
      <c r="W41" s="3"/>
      <c r="X41" s="3"/>
      <c r="Y41" s="3"/>
      <c r="Z41" s="3"/>
      <c r="AA41" s="3"/>
    </row>
    <row r="42" spans="1:30">
      <c r="A42" s="9" t="s">
        <v>193</v>
      </c>
      <c r="B42" s="9"/>
      <c r="C42" s="15"/>
      <c r="D42" s="61" t="s">
        <v>194</v>
      </c>
      <c r="E42" s="62"/>
      <c r="F42" s="62"/>
      <c r="G42" s="62"/>
      <c r="H42" s="62"/>
      <c r="I42" s="62"/>
      <c r="J42" s="62"/>
      <c r="K42" s="62"/>
      <c r="L42" s="62"/>
      <c r="M42" s="62"/>
      <c r="N42" s="62"/>
      <c r="O42" s="62"/>
      <c r="P42" s="62"/>
      <c r="Q42" s="62"/>
      <c r="R42" s="62"/>
      <c r="S42" s="62"/>
      <c r="T42" s="62"/>
      <c r="U42" s="62"/>
      <c r="V42" s="62"/>
      <c r="W42" s="62"/>
      <c r="X42" s="63"/>
      <c r="Y42" s="79">
        <f>SUM(Y19:Y41)</f>
        <v>0</v>
      </c>
      <c r="Z42" s="3"/>
      <c r="AA42" s="9"/>
      <c r="AB42" s="9"/>
    </row>
    <row r="43" spans="1:30">
      <c r="A43" s="9"/>
      <c r="B43" s="9"/>
      <c r="C43" s="9"/>
      <c r="D43" s="3"/>
      <c r="E43" s="3"/>
      <c r="F43" s="3"/>
      <c r="G43" s="3"/>
      <c r="H43" s="3"/>
      <c r="I43" s="3"/>
      <c r="J43" s="3"/>
      <c r="K43" s="3"/>
      <c r="L43" s="3"/>
      <c r="M43" s="3"/>
      <c r="N43" s="3"/>
      <c r="O43" s="3"/>
      <c r="P43" s="3"/>
      <c r="Q43" s="3"/>
      <c r="R43" s="3"/>
      <c r="S43" s="3"/>
      <c r="T43" s="3"/>
      <c r="U43" s="3"/>
      <c r="V43" s="3"/>
      <c r="W43" s="3"/>
      <c r="X43" s="3"/>
      <c r="Y43" s="3"/>
      <c r="Z43" s="3"/>
      <c r="AA43" s="3"/>
      <c r="AB43" s="3"/>
      <c r="AC43" s="3"/>
      <c r="AD43" s="9"/>
    </row>
    <row r="44" spans="1:3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51.75">
      <c r="A46" s="9"/>
      <c r="B46" s="9"/>
      <c r="C46" s="9"/>
      <c r="D46" s="9"/>
      <c r="E46" s="9"/>
      <c r="F46" s="9"/>
      <c r="G46" s="9"/>
      <c r="H46" s="9"/>
      <c r="J46" s="31" t="s">
        <v>117</v>
      </c>
      <c r="K46" s="9"/>
      <c r="L46" s="9"/>
      <c r="N46" s="9"/>
      <c r="O46" s="9"/>
      <c r="P46" s="9"/>
      <c r="Q46" s="9"/>
      <c r="R46" s="9"/>
      <c r="S46" s="9"/>
      <c r="T46" s="9"/>
      <c r="U46" s="9"/>
      <c r="V46" s="9"/>
      <c r="W46" s="9"/>
      <c r="X46" s="9"/>
      <c r="Y46" s="9"/>
      <c r="Z46" s="9"/>
      <c r="AA46" s="9"/>
      <c r="AB46" s="3"/>
      <c r="AC46" s="3"/>
      <c r="AD46" s="3"/>
    </row>
    <row r="47" spans="1:30">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3"/>
      <c r="AC47" s="3"/>
      <c r="AD47" s="3"/>
    </row>
    <row r="48" spans="1:30" ht="39" customHeight="1">
      <c r="A48" s="9"/>
      <c r="B48" s="9"/>
      <c r="C48" s="15"/>
      <c r="D48" s="183" t="s">
        <v>195</v>
      </c>
      <c r="E48" s="185" t="s">
        <v>163</v>
      </c>
      <c r="F48" s="185" t="s">
        <v>196</v>
      </c>
      <c r="G48" s="185" t="s">
        <v>119</v>
      </c>
      <c r="H48" s="185" t="s">
        <v>120</v>
      </c>
      <c r="I48" s="185" t="s">
        <v>141</v>
      </c>
      <c r="J48" s="185" t="s">
        <v>124</v>
      </c>
      <c r="K48" s="185" t="s">
        <v>142</v>
      </c>
      <c r="L48" s="185" t="s">
        <v>166</v>
      </c>
      <c r="M48" s="185" t="s">
        <v>144</v>
      </c>
      <c r="N48" s="185" t="s">
        <v>145</v>
      </c>
      <c r="O48" s="185" t="s">
        <v>146</v>
      </c>
      <c r="P48" s="185" t="s">
        <v>167</v>
      </c>
      <c r="Q48" s="185"/>
      <c r="R48" s="185"/>
      <c r="S48" s="185"/>
      <c r="T48" s="185"/>
      <c r="U48" s="185"/>
      <c r="V48" s="185"/>
      <c r="W48" s="3"/>
      <c r="X48" s="9"/>
      <c r="Y48" s="3"/>
      <c r="Z48" s="3"/>
      <c r="AA48" s="3"/>
      <c r="AB48" s="3"/>
    </row>
    <row r="49" spans="1:30" ht="39" customHeight="1">
      <c r="A49" s="9"/>
      <c r="B49" s="9"/>
      <c r="C49" s="15"/>
      <c r="D49" s="184"/>
      <c r="E49" s="185"/>
      <c r="F49" s="185"/>
      <c r="G49" s="185"/>
      <c r="H49" s="185"/>
      <c r="I49" s="185"/>
      <c r="J49" s="185"/>
      <c r="K49" s="185"/>
      <c r="L49" s="185"/>
      <c r="M49" s="185"/>
      <c r="N49" s="185"/>
      <c r="O49" s="185"/>
      <c r="P49" s="41" t="s">
        <v>197</v>
      </c>
      <c r="Q49" s="40" t="s">
        <v>198</v>
      </c>
      <c r="R49" s="40" t="s">
        <v>199</v>
      </c>
      <c r="S49" s="40" t="s">
        <v>42</v>
      </c>
      <c r="T49" s="40" t="s">
        <v>44</v>
      </c>
      <c r="U49" s="40" t="s">
        <v>45</v>
      </c>
      <c r="V49" s="41" t="s">
        <v>136</v>
      </c>
      <c r="W49" s="3"/>
      <c r="X49" s="9"/>
      <c r="Y49" s="3"/>
      <c r="Z49" s="3"/>
      <c r="AA49" s="3"/>
      <c r="AB49" s="3"/>
    </row>
    <row r="50" spans="1:30">
      <c r="A50" s="9"/>
      <c r="B50" s="9"/>
      <c r="C50" s="9"/>
      <c r="D50" s="21"/>
      <c r="E50" s="3"/>
      <c r="F50" s="3"/>
      <c r="G50" s="3"/>
      <c r="H50" s="3"/>
      <c r="I50" s="3"/>
      <c r="J50" s="3"/>
      <c r="K50" s="3"/>
      <c r="L50" s="3"/>
      <c r="M50" s="3"/>
      <c r="N50" s="3"/>
      <c r="O50" s="3"/>
      <c r="P50" s="3"/>
      <c r="Q50" s="3"/>
      <c r="R50" s="3"/>
      <c r="S50" s="3"/>
      <c r="T50" s="3"/>
      <c r="U50" s="3"/>
      <c r="V50" s="3"/>
      <c r="W50" s="3"/>
      <c r="X50" s="9"/>
      <c r="Y50" s="3"/>
      <c r="Z50" s="3"/>
      <c r="AA50" s="3"/>
      <c r="AB50" s="3"/>
    </row>
    <row r="51" spans="1:30" s="134" customFormat="1" ht="409.5">
      <c r="A51" s="150"/>
      <c r="B51" s="150"/>
      <c r="C51" s="151"/>
      <c r="D51" s="122"/>
      <c r="E51" s="145"/>
      <c r="F51" s="124" t="s">
        <v>200</v>
      </c>
      <c r="G51" s="124" t="s">
        <v>275</v>
      </c>
      <c r="H51" s="125"/>
      <c r="I51" s="127" t="s">
        <v>252</v>
      </c>
      <c r="J51" s="130"/>
      <c r="K51" s="128"/>
      <c r="L51" s="152" t="s">
        <v>229</v>
      </c>
      <c r="M51" s="124" t="s">
        <v>138</v>
      </c>
      <c r="N51" s="124" t="s">
        <v>139</v>
      </c>
      <c r="O51" s="128"/>
      <c r="P51" s="125"/>
      <c r="Q51" s="125"/>
      <c r="R51" s="125"/>
      <c r="S51" s="125"/>
      <c r="T51" s="125"/>
      <c r="U51" s="127" t="s">
        <v>46</v>
      </c>
      <c r="V51" s="129"/>
      <c r="W51" s="153"/>
      <c r="X51" s="153"/>
      <c r="Y51" s="153"/>
      <c r="Z51" s="153"/>
    </row>
    <row r="52" spans="1:30">
      <c r="A52" s="9"/>
      <c r="B52" s="9"/>
      <c r="C52" s="9"/>
      <c r="D52" s="3"/>
      <c r="E52" s="3"/>
      <c r="F52" s="3"/>
      <c r="G52" s="3"/>
      <c r="H52" s="3"/>
      <c r="I52" s="3"/>
      <c r="J52" s="3"/>
      <c r="K52" s="3"/>
      <c r="L52" s="3"/>
      <c r="M52" s="3"/>
      <c r="N52" s="3"/>
      <c r="O52" s="3"/>
      <c r="P52" s="3"/>
      <c r="Q52" s="3"/>
      <c r="R52" s="3"/>
      <c r="S52" s="3"/>
      <c r="T52" s="3"/>
      <c r="U52" s="3"/>
      <c r="V52" s="3"/>
      <c r="W52" s="3"/>
      <c r="X52" s="9"/>
      <c r="Y52" s="3"/>
      <c r="Z52" s="3"/>
      <c r="AA52" s="3"/>
      <c r="AB52" s="3"/>
    </row>
    <row r="53" spans="1:30">
      <c r="A53" s="9"/>
      <c r="B53" s="9"/>
      <c r="C53" s="9"/>
      <c r="D53" s="9"/>
      <c r="E53" s="9"/>
      <c r="F53" s="9"/>
      <c r="G53" s="9"/>
      <c r="H53" s="9"/>
      <c r="I53" s="9"/>
      <c r="J53" s="9"/>
      <c r="K53" s="9"/>
      <c r="L53" s="9"/>
      <c r="M53" s="9"/>
      <c r="N53" s="9"/>
      <c r="O53" s="9"/>
      <c r="P53" s="9"/>
      <c r="Q53" s="9"/>
      <c r="R53" s="9"/>
      <c r="S53" s="9"/>
      <c r="T53" s="9"/>
      <c r="U53" s="9"/>
      <c r="V53" s="9"/>
      <c r="W53" s="9"/>
      <c r="X53" s="9"/>
      <c r="Y53" s="9"/>
      <c r="Z53" s="9"/>
      <c r="AA53" s="9" t="s">
        <v>159</v>
      </c>
      <c r="AB53" s="3"/>
      <c r="AC53" s="3"/>
      <c r="AD53" s="3"/>
    </row>
  </sheetData>
  <mergeCells count="30">
    <mergeCell ref="D48:D49"/>
    <mergeCell ref="E48:E49"/>
    <mergeCell ref="F48:F49"/>
    <mergeCell ref="G48:G49"/>
    <mergeCell ref="H48:H49"/>
    <mergeCell ref="I48:I49"/>
    <mergeCell ref="P17:P18"/>
    <mergeCell ref="Q17:W17"/>
    <mergeCell ref="X17:X18"/>
    <mergeCell ref="Y17:Y18"/>
    <mergeCell ref="P48:V48"/>
    <mergeCell ref="J48:J49"/>
    <mergeCell ref="K48:K49"/>
    <mergeCell ref="L48:L49"/>
    <mergeCell ref="M48:M49"/>
    <mergeCell ref="N48:N49"/>
    <mergeCell ref="O48:O49"/>
    <mergeCell ref="I17:I18"/>
    <mergeCell ref="D17:D18"/>
    <mergeCell ref="E17:E18"/>
    <mergeCell ref="F17:F18"/>
    <mergeCell ref="H17:H18"/>
    <mergeCell ref="G17:G18"/>
    <mergeCell ref="Z17:Z18"/>
    <mergeCell ref="J17:J18"/>
    <mergeCell ref="K17:K18"/>
    <mergeCell ref="L17:L18"/>
    <mergeCell ref="M17:M18"/>
    <mergeCell ref="N17:N18"/>
    <mergeCell ref="O17:O18"/>
  </mergeCells>
  <hyperlinks>
    <hyperlink ref="C1" location="'Content Pag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DZ31"/>
  <sheetViews>
    <sheetView showGridLines="0" topLeftCell="C1" zoomScale="70" zoomScaleNormal="70" workbookViewId="0">
      <selection activeCell="E22" sqref="E22"/>
    </sheetView>
  </sheetViews>
  <sheetFormatPr defaultRowHeight="15"/>
  <cols>
    <col min="1" max="2" width="0" hidden="1" customWidth="1"/>
    <col min="4" max="4" width="36.42578125" customWidth="1"/>
    <col min="5" max="5" width="27.28515625" customWidth="1"/>
    <col min="6" max="23" width="18.42578125" customWidth="1"/>
    <col min="24" max="24" width="47.85546875" customWidth="1"/>
    <col min="25" max="26" width="18.42578125" customWidth="1"/>
    <col min="30" max="30" width="45.7109375" customWidth="1"/>
    <col min="31" max="31" width="38.140625" customWidth="1"/>
    <col min="32" max="32" width="29" customWidth="1"/>
  </cols>
  <sheetData>
    <row r="1" spans="3:130">
      <c r="C1" s="56" t="s">
        <v>13</v>
      </c>
    </row>
    <row r="12" spans="3:130" ht="29.25" customHeight="1">
      <c r="C12" s="28"/>
      <c r="D12" s="30" t="s">
        <v>201</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row>
    <row r="13" spans="3:130">
      <c r="C13" s="3"/>
      <c r="D13" s="4" t="s">
        <v>15</v>
      </c>
      <c r="E13" s="3"/>
      <c r="F13" s="3"/>
      <c r="G13" s="3"/>
      <c r="H13" s="3"/>
      <c r="I13" s="3"/>
      <c r="J13" s="3"/>
      <c r="K13" s="3"/>
      <c r="L13" s="3"/>
      <c r="M13" s="3"/>
      <c r="N13" s="3"/>
      <c r="O13" s="3"/>
      <c r="P13" s="3"/>
      <c r="Q13" s="3"/>
      <c r="R13" s="3"/>
      <c r="S13" s="3"/>
      <c r="T13" s="3"/>
      <c r="U13" s="3"/>
      <c r="V13" s="3"/>
      <c r="W13" s="3"/>
      <c r="X13" s="3"/>
      <c r="Y13" s="3"/>
      <c r="Z13" s="3"/>
      <c r="AA13" s="3"/>
      <c r="AB13" s="3"/>
    </row>
    <row r="14" spans="3:130" ht="60">
      <c r="C14" s="3"/>
      <c r="D14" s="39" t="s">
        <v>202</v>
      </c>
      <c r="E14" s="3"/>
      <c r="F14" s="3"/>
      <c r="G14" s="3"/>
      <c r="H14" s="3"/>
      <c r="I14" s="3"/>
      <c r="J14" s="3"/>
      <c r="K14" s="3"/>
      <c r="L14" s="3"/>
      <c r="M14" s="3"/>
      <c r="N14" s="3"/>
      <c r="O14" s="3"/>
      <c r="P14" s="3"/>
      <c r="Q14" s="3"/>
      <c r="R14" s="3"/>
      <c r="S14" s="3"/>
      <c r="T14" s="3"/>
      <c r="U14" s="3"/>
      <c r="V14" s="3"/>
      <c r="W14" s="3"/>
      <c r="X14" s="3"/>
      <c r="Y14" s="3"/>
      <c r="Z14" s="3"/>
      <c r="AA14" s="3"/>
    </row>
    <row r="15" spans="3:130" ht="51.75">
      <c r="C15" s="9"/>
      <c r="D15" s="9"/>
      <c r="E15" s="9"/>
      <c r="F15" s="9"/>
      <c r="G15" s="9"/>
      <c r="H15" s="9"/>
      <c r="I15" s="9"/>
      <c r="J15" s="9"/>
      <c r="K15" s="9"/>
      <c r="L15" s="9"/>
      <c r="M15" s="31" t="s">
        <v>117</v>
      </c>
      <c r="N15" s="9"/>
      <c r="O15" s="9"/>
      <c r="P15" s="9"/>
      <c r="Q15" s="9"/>
      <c r="R15" s="9"/>
      <c r="S15" s="9"/>
      <c r="T15" s="9"/>
      <c r="U15" s="9"/>
      <c r="V15" s="9"/>
      <c r="W15" s="9"/>
      <c r="X15" s="9"/>
      <c r="Y15" s="9"/>
      <c r="Z15" s="9"/>
      <c r="AA15" s="9"/>
    </row>
    <row r="16" spans="3:130">
      <c r="C16" s="9"/>
      <c r="D16" s="9"/>
      <c r="E16" s="9"/>
      <c r="F16" s="9"/>
      <c r="G16" s="9"/>
      <c r="H16" s="9"/>
      <c r="I16" s="9"/>
      <c r="J16" s="9"/>
      <c r="K16" s="9"/>
      <c r="L16" s="9"/>
      <c r="M16" s="9"/>
      <c r="N16" s="9"/>
      <c r="O16" s="9"/>
      <c r="P16" s="9"/>
      <c r="Q16" s="9"/>
      <c r="R16" s="9"/>
      <c r="S16" s="9"/>
      <c r="T16" s="9"/>
      <c r="U16" s="9"/>
      <c r="V16" s="9"/>
      <c r="W16" s="9"/>
      <c r="X16" s="9"/>
      <c r="Y16" s="9"/>
      <c r="Z16" s="9"/>
      <c r="AA16" s="9"/>
    </row>
    <row r="17" spans="3:28" s="36" customFormat="1" ht="27" customHeight="1">
      <c r="C17" s="35"/>
      <c r="D17" s="183" t="s">
        <v>203</v>
      </c>
      <c r="E17" s="185" t="s">
        <v>163</v>
      </c>
      <c r="F17" s="185" t="s">
        <v>164</v>
      </c>
      <c r="G17" s="189" t="s">
        <v>165</v>
      </c>
      <c r="H17" s="185" t="s">
        <v>119</v>
      </c>
      <c r="I17" s="185" t="s">
        <v>120</v>
      </c>
      <c r="J17" s="185" t="s">
        <v>141</v>
      </c>
      <c r="K17" s="185" t="s">
        <v>124</v>
      </c>
      <c r="L17" s="185" t="s">
        <v>142</v>
      </c>
      <c r="M17" s="185" t="s">
        <v>166</v>
      </c>
      <c r="N17" s="185" t="s">
        <v>144</v>
      </c>
      <c r="O17" s="185" t="s">
        <v>145</v>
      </c>
      <c r="P17" s="185" t="s">
        <v>146</v>
      </c>
      <c r="Q17" s="185" t="s">
        <v>167</v>
      </c>
      <c r="R17" s="185"/>
      <c r="S17" s="185"/>
      <c r="T17" s="185"/>
      <c r="U17" s="185"/>
      <c r="V17" s="185"/>
      <c r="W17" s="185"/>
      <c r="X17" s="185" t="s">
        <v>169</v>
      </c>
      <c r="Y17" s="185" t="s">
        <v>168</v>
      </c>
      <c r="Z17" s="185" t="s">
        <v>170</v>
      </c>
      <c r="AA17" s="26"/>
    </row>
    <row r="18" spans="3:28" s="36" customFormat="1" ht="54.75" customHeight="1">
      <c r="C18" s="35"/>
      <c r="D18" s="184"/>
      <c r="E18" s="185"/>
      <c r="F18" s="185"/>
      <c r="G18" s="190"/>
      <c r="H18" s="185"/>
      <c r="I18" s="185"/>
      <c r="J18" s="185"/>
      <c r="K18" s="185"/>
      <c r="L18" s="185"/>
      <c r="M18" s="185"/>
      <c r="N18" s="185"/>
      <c r="O18" s="185"/>
      <c r="P18" s="185"/>
      <c r="Q18" s="41" t="s">
        <v>135</v>
      </c>
      <c r="R18" s="40" t="s">
        <v>40</v>
      </c>
      <c r="S18" s="40" t="s">
        <v>41</v>
      </c>
      <c r="T18" s="40" t="s">
        <v>42</v>
      </c>
      <c r="U18" s="40" t="s">
        <v>44</v>
      </c>
      <c r="V18" s="40" t="s">
        <v>45</v>
      </c>
      <c r="W18" s="41" t="s">
        <v>136</v>
      </c>
      <c r="X18" s="185"/>
      <c r="Y18" s="185"/>
      <c r="Z18" s="185"/>
      <c r="AA18" s="26"/>
    </row>
    <row r="19" spans="3:28">
      <c r="C19" s="9"/>
      <c r="D19" s="21"/>
      <c r="E19" s="3"/>
      <c r="F19" s="3"/>
      <c r="G19" s="97"/>
      <c r="H19" s="3"/>
      <c r="I19" s="3"/>
      <c r="J19" s="3"/>
      <c r="K19" s="8"/>
      <c r="L19" s="3"/>
      <c r="M19" s="3"/>
      <c r="N19" s="3"/>
      <c r="O19" s="3"/>
      <c r="P19" s="3"/>
      <c r="Q19" s="3"/>
      <c r="R19" s="3"/>
      <c r="S19" s="3"/>
      <c r="T19" s="3"/>
      <c r="U19" s="3"/>
      <c r="V19" s="3"/>
      <c r="W19" s="3"/>
      <c r="X19" s="3"/>
      <c r="Y19" s="3"/>
      <c r="Z19" s="3"/>
      <c r="AA19" s="3"/>
    </row>
    <row r="20" spans="3:28" s="134" customFormat="1" ht="409.5">
      <c r="C20" s="150"/>
      <c r="D20" s="154"/>
      <c r="E20" s="155"/>
      <c r="F20" s="124" t="s">
        <v>204</v>
      </c>
      <c r="G20" s="126" t="s">
        <v>238</v>
      </c>
      <c r="H20" s="124" t="s">
        <v>275</v>
      </c>
      <c r="I20" s="156"/>
      <c r="J20" s="127" t="s">
        <v>252</v>
      </c>
      <c r="K20" s="157"/>
      <c r="L20" s="128"/>
      <c r="M20" s="152" t="s">
        <v>229</v>
      </c>
      <c r="N20" s="124" t="s">
        <v>138</v>
      </c>
      <c r="O20" s="124" t="s">
        <v>139</v>
      </c>
      <c r="P20" s="128"/>
      <c r="Q20" s="156"/>
      <c r="R20" s="156"/>
      <c r="S20" s="156"/>
      <c r="T20" s="156"/>
      <c r="U20" s="156"/>
      <c r="V20" s="127" t="s">
        <v>46</v>
      </c>
      <c r="W20" s="158"/>
      <c r="X20" s="159"/>
      <c r="Y20" s="124"/>
      <c r="Z20" s="158"/>
      <c r="AA20" s="153"/>
    </row>
    <row r="21" spans="3:28">
      <c r="C21" s="9"/>
      <c r="D21" s="3"/>
      <c r="E21" s="3"/>
      <c r="F21" s="3"/>
      <c r="G21" s="97"/>
      <c r="H21" s="3"/>
      <c r="I21" s="3"/>
      <c r="J21" s="3"/>
      <c r="K21" s="3"/>
      <c r="L21" s="3"/>
      <c r="M21" s="3"/>
      <c r="N21" s="3"/>
      <c r="O21" s="3"/>
      <c r="P21" s="3"/>
      <c r="Q21" s="3"/>
      <c r="R21" s="3"/>
      <c r="S21" s="3"/>
      <c r="T21" s="3"/>
      <c r="U21" s="3"/>
      <c r="V21" s="3"/>
      <c r="W21" s="3"/>
      <c r="X21" s="3"/>
      <c r="Y21" s="3"/>
      <c r="Z21" s="9"/>
      <c r="AA21" s="3"/>
      <c r="AB21" s="3"/>
    </row>
    <row r="22" spans="3:28">
      <c r="C22" s="9"/>
      <c r="D22" s="61" t="s">
        <v>194</v>
      </c>
      <c r="E22" s="64"/>
      <c r="F22" s="62"/>
      <c r="G22" s="62"/>
      <c r="H22" s="62"/>
      <c r="I22" s="62"/>
      <c r="J22" s="62"/>
      <c r="K22" s="62"/>
      <c r="L22" s="62"/>
      <c r="M22" s="62"/>
      <c r="N22" s="62"/>
      <c r="O22" s="62"/>
      <c r="P22" s="62"/>
      <c r="Q22" s="62"/>
      <c r="R22" s="62"/>
      <c r="S22" s="62"/>
      <c r="T22" s="62"/>
      <c r="U22" s="62"/>
      <c r="V22" s="62"/>
      <c r="W22" s="63"/>
      <c r="X22" s="79">
        <f>SUM(X19:X21)</f>
        <v>0</v>
      </c>
      <c r="Y22" s="3"/>
      <c r="Z22" s="9"/>
      <c r="AA22" s="3"/>
      <c r="AB22" s="89"/>
    </row>
    <row r="23" spans="3:28">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3:28" ht="51.75">
      <c r="C24" s="9"/>
      <c r="D24" s="9"/>
      <c r="E24" s="9"/>
      <c r="F24" s="9"/>
      <c r="G24" s="9"/>
      <c r="H24" s="9"/>
      <c r="I24" s="31"/>
      <c r="J24" s="31" t="s">
        <v>117</v>
      </c>
      <c r="K24" s="9"/>
      <c r="L24" s="9"/>
      <c r="M24" s="9"/>
      <c r="N24" s="9"/>
      <c r="O24" s="9"/>
      <c r="P24" s="9"/>
      <c r="Q24" s="9"/>
      <c r="R24" s="9"/>
      <c r="S24" s="9"/>
      <c r="T24" s="9"/>
      <c r="U24" s="9"/>
      <c r="V24" s="9"/>
      <c r="W24" s="9"/>
      <c r="X24" s="9"/>
      <c r="Y24" s="3"/>
      <c r="Z24" s="3"/>
      <c r="AA24" s="3"/>
      <c r="AB24" s="3"/>
    </row>
    <row r="25" spans="3:28">
      <c r="C25" s="9"/>
      <c r="D25" s="9" t="s">
        <v>71</v>
      </c>
      <c r="E25" s="9"/>
      <c r="F25" s="9"/>
      <c r="G25" s="9"/>
      <c r="H25" s="9"/>
      <c r="I25" s="9"/>
      <c r="J25" s="9"/>
      <c r="K25" s="9"/>
      <c r="L25" s="9"/>
      <c r="M25" s="9"/>
      <c r="N25" s="9"/>
      <c r="O25" s="9"/>
      <c r="P25" s="9"/>
      <c r="Q25" s="9"/>
      <c r="R25" s="9"/>
      <c r="S25" s="9"/>
      <c r="T25" s="9"/>
      <c r="U25" s="9"/>
      <c r="V25" s="9"/>
      <c r="W25" s="9" t="s">
        <v>60</v>
      </c>
      <c r="X25" s="9" t="s">
        <v>72</v>
      </c>
      <c r="Y25" s="3"/>
      <c r="Z25" s="3"/>
      <c r="AA25" s="3"/>
      <c r="AB25" s="3"/>
    </row>
    <row r="26" spans="3:28" ht="30" customHeight="1">
      <c r="C26" s="9"/>
      <c r="D26" s="183" t="s">
        <v>205</v>
      </c>
      <c r="E26" s="185" t="s">
        <v>163</v>
      </c>
      <c r="F26" s="185" t="s">
        <v>164</v>
      </c>
      <c r="G26" s="185" t="s">
        <v>119</v>
      </c>
      <c r="H26" s="185" t="s">
        <v>120</v>
      </c>
      <c r="I26" s="185" t="s">
        <v>141</v>
      </c>
      <c r="J26" s="185" t="s">
        <v>124</v>
      </c>
      <c r="K26" s="185" t="s">
        <v>142</v>
      </c>
      <c r="L26" s="185" t="s">
        <v>166</v>
      </c>
      <c r="M26" s="185" t="s">
        <v>144</v>
      </c>
      <c r="N26" s="185" t="s">
        <v>145</v>
      </c>
      <c r="O26" s="185" t="s">
        <v>146</v>
      </c>
      <c r="P26" s="185" t="s">
        <v>167</v>
      </c>
      <c r="Q26" s="185"/>
      <c r="R26" s="185"/>
      <c r="S26" s="185"/>
      <c r="T26" s="185"/>
      <c r="U26" s="185"/>
      <c r="V26" s="185"/>
      <c r="W26" s="3"/>
      <c r="X26" s="3"/>
      <c r="Y26" s="3"/>
    </row>
    <row r="27" spans="3:28" ht="30" customHeight="1">
      <c r="C27" s="9"/>
      <c r="D27" s="184"/>
      <c r="E27" s="185"/>
      <c r="F27" s="185"/>
      <c r="G27" s="185"/>
      <c r="H27" s="185"/>
      <c r="I27" s="185"/>
      <c r="J27" s="185"/>
      <c r="K27" s="185"/>
      <c r="L27" s="185"/>
      <c r="M27" s="185"/>
      <c r="N27" s="185"/>
      <c r="O27" s="185"/>
      <c r="P27" s="41" t="s">
        <v>135</v>
      </c>
      <c r="Q27" s="40" t="s">
        <v>40</v>
      </c>
      <c r="R27" s="40" t="s">
        <v>41</v>
      </c>
      <c r="S27" s="40" t="s">
        <v>42</v>
      </c>
      <c r="T27" s="40" t="s">
        <v>44</v>
      </c>
      <c r="U27" s="40" t="s">
        <v>45</v>
      </c>
      <c r="V27" s="41" t="s">
        <v>136</v>
      </c>
      <c r="W27" s="3"/>
      <c r="X27" s="3"/>
      <c r="Y27" s="3"/>
    </row>
    <row r="28" spans="3:28">
      <c r="C28" s="9"/>
      <c r="D28" s="21"/>
      <c r="E28" s="3"/>
      <c r="F28" s="3"/>
      <c r="G28" s="3"/>
      <c r="H28" s="3"/>
      <c r="I28" s="3"/>
      <c r="J28" s="3"/>
      <c r="K28" s="3"/>
      <c r="L28" s="3"/>
      <c r="M28" s="3"/>
      <c r="N28" s="3"/>
      <c r="O28" s="3"/>
      <c r="P28" s="3"/>
      <c r="Q28" s="3"/>
      <c r="R28" s="3"/>
      <c r="S28" s="3"/>
      <c r="T28" s="3"/>
      <c r="U28" s="3"/>
      <c r="V28" s="3"/>
      <c r="W28" s="3"/>
      <c r="X28" s="3"/>
      <c r="Y28" s="3"/>
    </row>
    <row r="29" spans="3:28" s="134" customFormat="1" ht="409.5">
      <c r="C29" s="150"/>
      <c r="D29" s="122"/>
      <c r="E29" s="145"/>
      <c r="F29" s="124" t="s">
        <v>200</v>
      </c>
      <c r="G29" s="124" t="s">
        <v>275</v>
      </c>
      <c r="H29" s="125"/>
      <c r="I29" s="127" t="s">
        <v>252</v>
      </c>
      <c r="J29" s="130"/>
      <c r="K29" s="128"/>
      <c r="L29" s="152" t="s">
        <v>229</v>
      </c>
      <c r="M29" s="124" t="s">
        <v>138</v>
      </c>
      <c r="N29" s="124" t="s">
        <v>139</v>
      </c>
      <c r="O29" s="128"/>
      <c r="P29" s="125"/>
      <c r="Q29" s="125"/>
      <c r="R29" s="130"/>
      <c r="S29" s="125"/>
      <c r="T29" s="125"/>
      <c r="U29" s="127" t="s">
        <v>46</v>
      </c>
      <c r="V29" s="131"/>
      <c r="W29" s="153"/>
      <c r="X29" s="153"/>
      <c r="Y29" s="153"/>
    </row>
    <row r="30" spans="3:28">
      <c r="C30" s="9"/>
      <c r="D30" s="3"/>
      <c r="E30" s="3"/>
      <c r="F30" s="3"/>
      <c r="G30" s="3"/>
      <c r="H30" s="3"/>
      <c r="I30" s="3"/>
      <c r="J30" s="3"/>
      <c r="K30" s="3"/>
      <c r="L30" s="3"/>
      <c r="M30" s="3"/>
      <c r="N30" s="3"/>
      <c r="O30" s="3"/>
      <c r="P30" s="3"/>
      <c r="Q30" s="3"/>
      <c r="R30" s="3"/>
      <c r="S30" s="3"/>
      <c r="T30" s="3"/>
      <c r="U30" s="3"/>
      <c r="V30" s="3"/>
      <c r="W30" s="3"/>
      <c r="X30" s="90"/>
      <c r="Y30" s="3"/>
      <c r="Z30" s="3"/>
      <c r="AA30" s="3"/>
      <c r="AB30" s="3"/>
    </row>
    <row r="31" spans="3:28">
      <c r="C31" s="9"/>
      <c r="D31" s="9"/>
      <c r="E31" s="9"/>
      <c r="F31" s="9"/>
      <c r="G31" s="9"/>
      <c r="H31" s="9"/>
      <c r="I31" s="9"/>
      <c r="J31" s="9"/>
      <c r="K31" s="9"/>
      <c r="L31" s="9"/>
      <c r="M31" s="9"/>
      <c r="N31" s="9"/>
      <c r="O31" s="9"/>
      <c r="P31" s="9"/>
      <c r="Q31" s="9"/>
      <c r="R31" s="9"/>
      <c r="S31" s="9"/>
      <c r="T31" s="9"/>
      <c r="U31" s="9"/>
      <c r="V31" s="9"/>
      <c r="W31" s="9"/>
      <c r="X31" s="9" t="s">
        <v>159</v>
      </c>
      <c r="Y31" s="3"/>
      <c r="Z31" s="3"/>
      <c r="AA31" s="3"/>
      <c r="AB31" s="3"/>
    </row>
  </sheetData>
  <mergeCells count="30">
    <mergeCell ref="P26:V26"/>
    <mergeCell ref="J26:J27"/>
    <mergeCell ref="K26:K27"/>
    <mergeCell ref="Z17:Z18"/>
    <mergeCell ref="J17:J18"/>
    <mergeCell ref="K17:K18"/>
    <mergeCell ref="L17:L18"/>
    <mergeCell ref="M17:M18"/>
    <mergeCell ref="N17:N18"/>
    <mergeCell ref="O17:O18"/>
    <mergeCell ref="Y17:Y18"/>
    <mergeCell ref="P17:P18"/>
    <mergeCell ref="Q17:W17"/>
    <mergeCell ref="X17:X18"/>
    <mergeCell ref="L26:L27"/>
    <mergeCell ref="M26:M27"/>
    <mergeCell ref="N26:N27"/>
    <mergeCell ref="O26:O27"/>
    <mergeCell ref="D17:D18"/>
    <mergeCell ref="E17:E18"/>
    <mergeCell ref="F17:F18"/>
    <mergeCell ref="H17:H18"/>
    <mergeCell ref="G17:G18"/>
    <mergeCell ref="D26:D27"/>
    <mergeCell ref="E26:E27"/>
    <mergeCell ref="F26:F27"/>
    <mergeCell ref="G26:G27"/>
    <mergeCell ref="H26:H27"/>
    <mergeCell ref="I17:I18"/>
    <mergeCell ref="I26:I27"/>
  </mergeCells>
  <hyperlinks>
    <hyperlink ref="C1" location="'Content Page'!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A38"/>
  <sheetViews>
    <sheetView showGridLines="0" zoomScale="80" zoomScaleNormal="80" workbookViewId="0">
      <selection activeCell="C19" sqref="C19"/>
    </sheetView>
  </sheetViews>
  <sheetFormatPr defaultRowHeight="15"/>
  <cols>
    <col min="1" max="1" width="4.5703125" customWidth="1"/>
    <col min="2" max="3" width="36.5703125" customWidth="1"/>
    <col min="4" max="5" width="23.7109375" customWidth="1"/>
    <col min="6" max="6" width="25.5703125" customWidth="1"/>
    <col min="7" max="7" width="56.28515625" customWidth="1"/>
  </cols>
  <sheetData>
    <row r="1" spans="1:79">
      <c r="A1" s="56" t="s">
        <v>13</v>
      </c>
    </row>
    <row r="12" spans="1:79" ht="29.25" customHeight="1">
      <c r="A12" s="28"/>
      <c r="B12" s="30" t="s">
        <v>206</v>
      </c>
      <c r="C12" s="30"/>
      <c r="D12" s="28"/>
      <c r="E12" s="28"/>
      <c r="F12" s="28"/>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row>
    <row r="13" spans="1:79">
      <c r="A13" s="3"/>
      <c r="B13" s="4" t="s">
        <v>15</v>
      </c>
      <c r="C13" s="4"/>
      <c r="D13" s="3"/>
      <c r="E13" s="3"/>
      <c r="F13" s="3"/>
      <c r="G13" s="3"/>
    </row>
    <row r="14" spans="1:79">
      <c r="A14" s="3"/>
      <c r="B14" s="3"/>
      <c r="C14" s="3"/>
      <c r="D14" s="3"/>
      <c r="E14" s="3"/>
      <c r="F14" s="3"/>
      <c r="G14" s="3"/>
    </row>
    <row r="15" spans="1:79" ht="75">
      <c r="A15" s="9"/>
      <c r="B15" s="19" t="s">
        <v>207</v>
      </c>
      <c r="C15" s="40" t="s">
        <v>208</v>
      </c>
      <c r="D15" s="40" t="s">
        <v>209</v>
      </c>
      <c r="E15" s="36"/>
      <c r="F15" s="39" t="s">
        <v>161</v>
      </c>
    </row>
    <row r="16" spans="1:79">
      <c r="A16" s="9"/>
      <c r="B16" s="3"/>
      <c r="C16" s="3"/>
      <c r="D16" s="3"/>
      <c r="E16" s="9"/>
      <c r="F16" s="9"/>
    </row>
    <row r="17" spans="1:7">
      <c r="A17" s="9"/>
      <c r="B17" s="37" t="s">
        <v>210</v>
      </c>
      <c r="C17" s="78"/>
      <c r="D17" s="88">
        <f>IF(C$23&lt;&gt;0,C17/C$23,0)</f>
        <v>0</v>
      </c>
      <c r="E17" s="9"/>
      <c r="F17" s="9"/>
    </row>
    <row r="18" spans="1:7" ht="25.5">
      <c r="A18" s="9"/>
      <c r="B18" s="37" t="s">
        <v>211</v>
      </c>
      <c r="C18" s="78"/>
      <c r="D18" s="88">
        <f t="shared" ref="D18:D22" si="0">IF(C$23&lt;&gt;0,C18/C$23,0)</f>
        <v>0</v>
      </c>
      <c r="E18" s="9"/>
      <c r="F18" s="9"/>
    </row>
    <row r="19" spans="1:7">
      <c r="A19" s="9"/>
      <c r="B19" s="37" t="s">
        <v>212</v>
      </c>
      <c r="C19" s="78"/>
      <c r="D19" s="88">
        <f t="shared" si="0"/>
        <v>0</v>
      </c>
      <c r="E19" s="9"/>
      <c r="F19" s="9"/>
    </row>
    <row r="20" spans="1:7" ht="25.5">
      <c r="A20" s="9"/>
      <c r="B20" s="37" t="s">
        <v>213</v>
      </c>
      <c r="C20" s="78"/>
      <c r="D20" s="88">
        <f t="shared" si="0"/>
        <v>0</v>
      </c>
      <c r="E20" s="9"/>
      <c r="F20" s="9"/>
    </row>
    <row r="21" spans="1:7" ht="38.25">
      <c r="A21" s="9"/>
      <c r="B21" s="37" t="s">
        <v>214</v>
      </c>
      <c r="C21" s="78"/>
      <c r="D21" s="88">
        <f t="shared" si="0"/>
        <v>0</v>
      </c>
      <c r="E21" s="9"/>
      <c r="F21" s="9"/>
    </row>
    <row r="22" spans="1:7" ht="25.5">
      <c r="A22" s="9"/>
      <c r="B22" s="37" t="s">
        <v>215</v>
      </c>
      <c r="C22" s="78"/>
      <c r="D22" s="88">
        <f t="shared" si="0"/>
        <v>0</v>
      </c>
      <c r="E22" s="9"/>
      <c r="F22" s="9"/>
    </row>
    <row r="23" spans="1:7" ht="25.5">
      <c r="A23" s="9"/>
      <c r="B23" s="16" t="s">
        <v>216</v>
      </c>
      <c r="C23" s="79">
        <f>SUM(C17:C22)</f>
        <v>0</v>
      </c>
      <c r="D23" s="88">
        <f>SUM(D17:D22)</f>
        <v>0</v>
      </c>
      <c r="E23" s="9"/>
      <c r="F23" s="91"/>
    </row>
    <row r="24" spans="1:7">
      <c r="A24" s="9"/>
      <c r="B24" s="9"/>
      <c r="C24" s="9"/>
      <c r="D24" s="9"/>
      <c r="E24" s="9"/>
      <c r="F24" s="9"/>
      <c r="G24" s="9"/>
    </row>
    <row r="25" spans="1:7">
      <c r="A25" s="9"/>
      <c r="B25" s="9"/>
      <c r="C25" s="9"/>
      <c r="D25" s="9"/>
      <c r="E25" s="9"/>
      <c r="F25" s="9"/>
      <c r="G25" s="9"/>
    </row>
    <row r="26" spans="1:7">
      <c r="A26" s="9"/>
      <c r="B26" s="9"/>
      <c r="C26" s="9"/>
      <c r="D26" s="9"/>
      <c r="E26" s="9"/>
      <c r="F26" s="9"/>
      <c r="G26" s="9"/>
    </row>
    <row r="27" spans="1:7">
      <c r="A27" s="9"/>
      <c r="B27" s="9"/>
      <c r="C27" s="9"/>
      <c r="D27" s="9"/>
      <c r="E27" s="9"/>
      <c r="F27" s="9"/>
      <c r="G27" s="9"/>
    </row>
    <row r="28" spans="1:7" ht="90">
      <c r="A28" s="9"/>
      <c r="B28" s="19" t="s">
        <v>207</v>
      </c>
      <c r="C28" s="40" t="s">
        <v>208</v>
      </c>
      <c r="D28" s="40" t="s">
        <v>209</v>
      </c>
      <c r="E28" s="3"/>
      <c r="F28" s="39" t="s">
        <v>202</v>
      </c>
    </row>
    <row r="29" spans="1:7">
      <c r="A29" s="9"/>
      <c r="B29" s="3"/>
      <c r="C29" s="3"/>
      <c r="D29" s="3"/>
      <c r="E29" s="3"/>
      <c r="F29" s="9"/>
    </row>
    <row r="30" spans="1:7">
      <c r="A30" s="9"/>
      <c r="B30" s="37" t="s">
        <v>210</v>
      </c>
      <c r="C30" s="79">
        <f>SUMIF('SectionE(ii)'!Z19:Z21,"Citizens who are Malays and natives",'SectionE(ii)'!X19:X21)</f>
        <v>0</v>
      </c>
      <c r="D30" s="88">
        <f>IF(C$36&lt;&gt;0,C30/C$36,0)</f>
        <v>0</v>
      </c>
      <c r="E30" s="3"/>
      <c r="F30" s="9"/>
    </row>
    <row r="31" spans="1:7" ht="25.5">
      <c r="A31" s="9"/>
      <c r="B31" s="37" t="s">
        <v>211</v>
      </c>
      <c r="C31" s="79">
        <f>SUMIF('SectionE(ii)'!Z19:Z21,"Citizens who are non-Malays and non-natives",'SectionE(ii)'!X19:X21)</f>
        <v>0</v>
      </c>
      <c r="D31" s="88">
        <f t="shared" ref="D31:D35" si="1">IF(C$36&lt;&gt;0,C31/C$36,0)</f>
        <v>0</v>
      </c>
      <c r="E31" s="3"/>
      <c r="F31" s="9"/>
    </row>
    <row r="32" spans="1:7">
      <c r="A32" s="9"/>
      <c r="B32" s="37" t="s">
        <v>212</v>
      </c>
      <c r="C32" s="79">
        <f>SUMIF('SectionE(ii)'!Z19:Z21,"Non-citizens",'SectionE(ii)'!X19:X21)</f>
        <v>0</v>
      </c>
      <c r="D32" s="88">
        <f t="shared" si="1"/>
        <v>0</v>
      </c>
      <c r="E32" s="3"/>
      <c r="F32" s="9"/>
    </row>
    <row r="33" spans="1:7" ht="25.5">
      <c r="A33" s="9"/>
      <c r="B33" s="37" t="s">
        <v>213</v>
      </c>
      <c r="C33" s="79">
        <f>SUMIF('SectionE(ii)'!Z19:Z21,"Bodies corporate controlled by citizens who are Malays and natives",'SectionE(ii)'!X19:X21)</f>
        <v>0</v>
      </c>
      <c r="D33" s="88">
        <f t="shared" si="1"/>
        <v>0</v>
      </c>
      <c r="E33" s="3"/>
      <c r="F33" s="9"/>
    </row>
    <row r="34" spans="1:7" ht="38.25">
      <c r="A34" s="9"/>
      <c r="B34" s="37" t="s">
        <v>214</v>
      </c>
      <c r="C34" s="79">
        <f>SUMIF('SectionE(ii)'!Z19:Z21,"Bodies corporate controlled by citizens who are non-Malays and non-natives",'SectionE(ii)'!X19:X21)</f>
        <v>0</v>
      </c>
      <c r="D34" s="88">
        <f t="shared" si="1"/>
        <v>0</v>
      </c>
      <c r="E34" s="3"/>
      <c r="F34" s="9"/>
    </row>
    <row r="35" spans="1:7" ht="25.5">
      <c r="A35" s="9"/>
      <c r="B35" s="37" t="s">
        <v>215</v>
      </c>
      <c r="C35" s="79">
        <f>SUMIF('SectionE(ii)'!Z19:Z21,"Bodies corporate controlled by non-citizens",'SectionE(ii)'!X19:X21)</f>
        <v>0</v>
      </c>
      <c r="D35" s="88">
        <f t="shared" si="1"/>
        <v>0</v>
      </c>
      <c r="E35" s="3"/>
      <c r="F35" s="9"/>
    </row>
    <row r="36" spans="1:7" ht="25.5">
      <c r="A36" s="9"/>
      <c r="B36" s="16" t="s">
        <v>216</v>
      </c>
      <c r="C36" s="79">
        <f>SUM(C30:C35)</f>
        <v>0</v>
      </c>
      <c r="D36" s="88">
        <f>SUM(D30:D35)</f>
        <v>0</v>
      </c>
      <c r="E36" s="3"/>
      <c r="F36" s="91"/>
    </row>
    <row r="37" spans="1:7">
      <c r="A37" s="9"/>
      <c r="B37" s="3"/>
      <c r="C37" s="3"/>
      <c r="D37" s="3"/>
      <c r="E37" s="3"/>
      <c r="F37" s="3"/>
      <c r="G37" s="9"/>
    </row>
    <row r="38" spans="1:7">
      <c r="A38" s="9"/>
      <c r="B38" s="9"/>
      <c r="C38" s="9"/>
      <c r="D38" s="9"/>
      <c r="E38" s="9"/>
      <c r="F38" s="9"/>
      <c r="G38" s="9"/>
    </row>
  </sheetData>
  <hyperlinks>
    <hyperlink ref="A1" location="'Content Page'!A1" display="HOM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254C5B48-28C4-4B3E-AA86-D14F9D7E2700}"/>
</file>

<file path=customXml/itemProps2.xml><?xml version="1.0" encoding="utf-8"?>
<ds:datastoreItem xmlns:ds="http://schemas.openxmlformats.org/officeDocument/2006/customXml" ds:itemID="{993BAAD9-B3E5-4613-9DEC-5CA0BF8166AA}"/>
</file>

<file path=customXml/itemProps3.xml><?xml version="1.0" encoding="utf-8"?>
<ds:datastoreItem xmlns:ds="http://schemas.openxmlformats.org/officeDocument/2006/customXml" ds:itemID="{EF640ADA-E4C7-44A0-9A93-A3B1E1749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 Page</vt:lpstr>
      <vt:lpstr>FI</vt:lpstr>
      <vt:lpstr>SectionA</vt:lpstr>
      <vt:lpstr>SectionB</vt:lpstr>
      <vt:lpstr>SectionC</vt:lpstr>
      <vt:lpstr>SectionD</vt:lpstr>
      <vt:lpstr>SectionE(i)</vt:lpstr>
      <vt:lpstr>SectionE(ii)</vt:lpstr>
      <vt:lpstr>SectionF</vt:lpstr>
      <vt:lpstr>SectionG</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Prashant Wagh</dc:creator>
  <cp:keywords/>
  <dc:description/>
  <cp:lastModifiedBy>Sujeet Rathod</cp:lastModifiedBy>
  <cp:revision/>
  <cp:lastPrinted>2022-04-21T07:13:21Z</cp:lastPrinted>
  <dcterms:created xsi:type="dcterms:W3CDTF">2021-10-11T14:17:24Z</dcterms:created>
  <dcterms:modified xsi:type="dcterms:W3CDTF">2022-07-21T10:41:10Z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