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920" activeTab="1"/>
  </bookViews>
  <sheets>
    <sheet name="Disclosure Format" sheetId="35" r:id="rId1"/>
    <sheet name="Navigation" sheetId="23" r:id="rId2"/>
    <sheet name="FI " sheetId="24" r:id="rId3"/>
    <sheet name="Scope of Filing" sheetId="25" r:id="rId4"/>
    <sheet name="Directors report" sheetId="27" r:id="rId5"/>
    <sheet name="Directors bussi review" sheetId="29" r:id="rId6"/>
    <sheet name="Statement by director" sheetId="28" r:id="rId7"/>
    <sheet name="Involvement in Stock Exchan" sheetId="26" r:id="rId8"/>
    <sheet name="Auditors report to member" sheetId="37" r:id="rId9"/>
    <sheet name="SOFP-CuNonCu" sheetId="31" r:id="rId10"/>
    <sheet name="SOFP-OL" sheetId="40" r:id="rId11"/>
    <sheet name="SOPL" sheetId="32" r:id="rId12"/>
    <sheet name="SOCF " sheetId="33" r:id="rId13"/>
    <sheet name="SOCE" sheetId="38" r:id="rId14"/>
    <sheet name="Notes " sheetId="34" r:id="rId15"/>
  </sheets>
  <externalReferences>
    <externalReference r:id="rId16"/>
    <externalReference r:id="rId17"/>
    <externalReference r:id="rId18"/>
    <externalReference r:id="rId19"/>
  </externalReferences>
  <definedNames>
    <definedName name="_xlnm._FilterDatabase" localSheetId="14" hidden="1">'Notes '!$A$3:$B$4</definedName>
    <definedName name="_xlnm._FilterDatabase" localSheetId="9" hidden="1">'SOFP-CuNonCu'!$B$7:$J$23</definedName>
    <definedName name="_xlnm._FilterDatabase" localSheetId="10" hidden="1">'SOFP-OL'!$B$7:$J$19</definedName>
    <definedName name="_xlnm.Print_Area" localSheetId="5">'Directors bussi review'!$A$1:$I$15</definedName>
    <definedName name="_xlnm.Print_Area" localSheetId="4">'Directors report'!$A$1:$I$27</definedName>
    <definedName name="_xlnm.Print_Area" localSheetId="2">'FI '!$A$1:$I$44</definedName>
    <definedName name="_xlnm.Print_Area" localSheetId="7">'Involvement in Stock Exchan'!$A$1:$H$15</definedName>
    <definedName name="_xlnm.Print_Area" localSheetId="1">Navigation!$A$1:$D$17</definedName>
    <definedName name="_xlnm.Print_Area" localSheetId="14">'Notes '!$A$1:$I$9</definedName>
    <definedName name="_xlnm.Print_Area" localSheetId="3">'Scope of Filing'!$A$1:$F$47</definedName>
    <definedName name="_xlnm.Print_Area" localSheetId="13">SOCE!$A$1:$I$9</definedName>
    <definedName name="_xlnm.Print_Area" localSheetId="12">'SOCF '!$A$1:$I$18</definedName>
    <definedName name="_xlnm.Print_Area" localSheetId="9">'SOFP-CuNonCu'!$A$1:$J$24</definedName>
    <definedName name="_xlnm.Print_Area" localSheetId="10">'SOFP-OL'!$A$1:$J$20</definedName>
    <definedName name="_xlnm.Print_Area" localSheetId="11">SOPL!$A$1:$J$16</definedName>
    <definedName name="_xlnm.Print_Area" localSheetId="6">'Statement by director'!$A$1:$I$32</definedName>
    <definedName name="UnitList">[1]Introduction!$Q$1:$Q$344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4" l="1"/>
  <c r="G13" i="24"/>
  <c r="F13" i="24"/>
  <c r="F14" i="24" s="1"/>
  <c r="B13" i="23" l="1"/>
  <c r="B14" i="23" s="1"/>
  <c r="B15" i="23" s="1"/>
  <c r="F18" i="33" l="1"/>
  <c r="F17" i="33"/>
  <c r="F15" i="33"/>
  <c r="F14" i="33"/>
  <c r="F13" i="33"/>
  <c r="F12" i="33"/>
  <c r="F11" i="33"/>
  <c r="F10" i="33"/>
  <c r="G11" i="32"/>
  <c r="F13" i="25"/>
  <c r="F11" i="25"/>
  <c r="F10" i="25"/>
  <c r="F9" i="25"/>
  <c r="F8" i="25"/>
  <c r="F7" i="25"/>
  <c r="F6" i="25"/>
  <c r="G30" i="24"/>
  <c r="F30" i="24"/>
  <c r="G29" i="24"/>
  <c r="F29" i="24"/>
  <c r="G28" i="24"/>
  <c r="F28" i="24"/>
  <c r="G27" i="24"/>
  <c r="F27" i="24"/>
  <c r="G25" i="24"/>
  <c r="F25" i="24"/>
  <c r="G24" i="24"/>
  <c r="F24" i="24"/>
  <c r="G23" i="24"/>
  <c r="F23" i="24"/>
  <c r="G22" i="24"/>
  <c r="F22" i="24"/>
  <c r="G21" i="24"/>
  <c r="F21" i="24"/>
  <c r="G20" i="24"/>
  <c r="F20" i="24"/>
  <c r="G19" i="24"/>
  <c r="F19" i="24"/>
  <c r="G18" i="24"/>
  <c r="F18" i="24"/>
  <c r="G17" i="24"/>
  <c r="F17" i="24"/>
  <c r="G12" i="24"/>
  <c r="G11" i="24"/>
  <c r="G10" i="24"/>
  <c r="F10" i="24"/>
  <c r="F11" i="24" s="1"/>
  <c r="F12" i="24" s="1"/>
  <c r="G9" i="24"/>
  <c r="F9" i="24"/>
  <c r="G8" i="24"/>
  <c r="F8" i="24"/>
  <c r="B6" i="23"/>
  <c r="B7" i="23" s="1"/>
  <c r="B8" i="23" s="1"/>
  <c r="B9" i="23" s="1"/>
  <c r="B10" i="23" s="1"/>
  <c r="B11" i="23" s="1"/>
  <c r="B12" i="23" s="1"/>
</calcChain>
</file>

<file path=xl/sharedStrings.xml><?xml version="1.0" encoding="utf-8"?>
<sst xmlns="http://schemas.openxmlformats.org/spreadsheetml/2006/main" count="1211" uniqueCount="660">
  <si>
    <t>Statements</t>
  </si>
  <si>
    <t>Notes</t>
  </si>
  <si>
    <t>Company's previous financial year start date</t>
  </si>
  <si>
    <t>Company's previous financial year end date</t>
  </si>
  <si>
    <t>Audit exemption category</t>
  </si>
  <si>
    <t>Disclosure of other accounting standards applied</t>
  </si>
  <si>
    <t>Description of functional currency</t>
  </si>
  <si>
    <t>Date of financial statements and reports of the directors and auditors (if applicable) laid in annual general meeting</t>
  </si>
  <si>
    <t>Disclosure on whether company's shares are traded on any official stock exchange</t>
  </si>
  <si>
    <t>Disclosure of the regulation applied during incorporation of the company</t>
  </si>
  <si>
    <t>Disclosure of whether company regulated by Bank Negara Malaysia at the financial year end</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</si>
  <si>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</si>
  <si>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</si>
  <si>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</si>
  <si>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</si>
  <si>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</si>
  <si>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</si>
  <si>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for circulation of financial statements and reports</t>
  </si>
  <si>
    <t>Description on whether company had applied for extension of time to lodge financial statements and reports</t>
  </si>
  <si>
    <t>Description on whether company had applied for extension of time for holding annual general meeting</t>
  </si>
  <si>
    <t>Description on whether company had applied any exemption, waiver, relief or extension of time with regards to annual return or financial statements and reports to Minister</t>
  </si>
  <si>
    <t>Method used for preparing Statement of Financial Position</t>
  </si>
  <si>
    <t>Method used for preparing Statement of Profit or Loss</t>
  </si>
  <si>
    <t>Method used for preparing Statement of Comprehensive Income</t>
  </si>
  <si>
    <t>Method used for preparing Statement of Cash Flows</t>
  </si>
  <si>
    <t>Name of other person primarily responsible for financial management of the company</t>
  </si>
  <si>
    <t>Date of signing statement by directors</t>
  </si>
  <si>
    <t>Name of auditor signing report</t>
  </si>
  <si>
    <t>Name of audit firm</t>
  </si>
  <si>
    <t>Total non-current liabilities</t>
  </si>
  <si>
    <t>Effect of exchange rate changes on cash and cash equivalents</t>
  </si>
  <si>
    <t>Disclosure of foreign stock exchange</t>
  </si>
  <si>
    <t>Type of market listed in Bursa Malaysia</t>
  </si>
  <si>
    <t xml:space="preserve">Explanation of other securities listed on Shari’ah compliant Securities list </t>
  </si>
  <si>
    <t>Date of delisting of shares</t>
  </si>
  <si>
    <t>Type of exchange from which shares were delisted</t>
  </si>
  <si>
    <t>Disclosure of foreign stock exchange which the company were delisted</t>
  </si>
  <si>
    <t>Statement of Profit or Loss</t>
  </si>
  <si>
    <t>Net dividend</t>
  </si>
  <si>
    <t>Address of audit firm</t>
  </si>
  <si>
    <t>Other adjustments to reconcile cash and cash equivalents</t>
  </si>
  <si>
    <t>Name and version of software used to generate XBRL file</t>
  </si>
  <si>
    <t>#</t>
  </si>
  <si>
    <t>Sort code</t>
  </si>
  <si>
    <t>010000</t>
  </si>
  <si>
    <t>Filing information</t>
  </si>
  <si>
    <t>020000</t>
  </si>
  <si>
    <t>Scope of filing</t>
  </si>
  <si>
    <t>Disclosure - Involvement in Stock Exchange</t>
  </si>
  <si>
    <t>Disclosure - Directors' report</t>
  </si>
  <si>
    <t>Disclosure - Statement by directors</t>
  </si>
  <si>
    <t>Disclosure - Director business review</t>
  </si>
  <si>
    <t>Disclosure - Auditors report to members</t>
  </si>
  <si>
    <t>Statement of Cash Flows</t>
  </si>
  <si>
    <t>Index</t>
  </si>
  <si>
    <t>English Labels</t>
  </si>
  <si>
    <t>data content</t>
  </si>
  <si>
    <t>Concept documentation</t>
  </si>
  <si>
    <t>Reference</t>
  </si>
  <si>
    <t>Filing Information [abstract]</t>
  </si>
  <si>
    <t>General [abstract]</t>
  </si>
  <si>
    <t>Company registration number</t>
  </si>
  <si>
    <t>String</t>
  </si>
  <si>
    <t>Represents information pertaining to company registered number. Company registration number pattern should be maximum 7 digits plus 1 alphabet{[0-9],[0-9],[0-9],[0-9],[0-9],[0-9],[0-9],[A-Z]} example : [5050505X]</t>
  </si>
  <si>
    <t>Companies Act 2016; Section 30(2)(a); 562(3)</t>
  </si>
  <si>
    <t>Disclosure</t>
  </si>
  <si>
    <t>Name of company</t>
  </si>
  <si>
    <t>Represents information pertaining to current company's name.</t>
  </si>
  <si>
    <t>Former name of company</t>
  </si>
  <si>
    <t>Represents information pertaining to last former name of the company.</t>
  </si>
  <si>
    <t>Companies Act 2016; Section 30(4); 567(1)(f)</t>
  </si>
  <si>
    <t>Origin of company</t>
  </si>
  <si>
    <t>- Incorporated in Malaysia
- Incorporated outside Malaysia</t>
  </si>
  <si>
    <t>Represents information pertaining origin of the company whether incorporated in Malaysia or incorporated outside Malaysia.</t>
  </si>
  <si>
    <t>Companies Act 2016; Section 15; Section 562(3)</t>
  </si>
  <si>
    <t>Status of company</t>
  </si>
  <si>
    <t>- Public company
- Private company</t>
  </si>
  <si>
    <t>Represents information pertaining to status of company as at the financial year end.</t>
  </si>
  <si>
    <t>Companies Act 2016; Section 11</t>
  </si>
  <si>
    <t>Types of company</t>
  </si>
  <si>
    <t>Represents information pertaining to the type of company as at the financial year end.</t>
  </si>
  <si>
    <t>Companies Act 2016; Section 10</t>
  </si>
  <si>
    <t xml:space="preserve">
Disclosure of financial statements preparation for current submission</t>
  </si>
  <si>
    <t xml:space="preserve">- First time preparation of financial statements after incorporation 
- Subsequent preparation of financial statements </t>
  </si>
  <si>
    <t>Represents information pertaining to whether company is preparing financial statements for first time since incorporation or subsequent submission</t>
  </si>
  <si>
    <t>Companies Act 2016; Section 248(1)</t>
  </si>
  <si>
    <t>Company's current financial year start date</t>
  </si>
  <si>
    <t>date</t>
  </si>
  <si>
    <t>Represents information pertaining to company's current financial year start date.</t>
  </si>
  <si>
    <t>Companies Act 2016; Section 2</t>
  </si>
  <si>
    <t>Company's current financial year end date</t>
  </si>
  <si>
    <t>Represents information pertaining to company's current financial year end date.</t>
  </si>
  <si>
    <t>Represents information pertaining to company's previous financial year start date.</t>
  </si>
  <si>
    <t>Represents information pertaining to company's previous financial year end date.</t>
  </si>
  <si>
    <t>Status of carrying on business during the financial year</t>
  </si>
  <si>
    <t>- Carrying on business activities
- Not carrying on business activities</t>
  </si>
  <si>
    <t>Represents information pertaining to status of carrying on business during the financial year.</t>
  </si>
  <si>
    <t xml:space="preserve">Companies Act 2016; Section 610(2)(b) </t>
  </si>
  <si>
    <t>Disclosure of financial statements audit status</t>
  </si>
  <si>
    <t xml:space="preserve"> - Audited
 - Unaudited</t>
  </si>
  <si>
    <t>Represents information pertaining to the audit status of financial statements of the company.</t>
  </si>
  <si>
    <t>Companies Act 2016; Section 267(2)</t>
  </si>
  <si>
    <t>- Dormant company
-  Zero-revenue company
- Threshold-Qualified company</t>
  </si>
  <si>
    <t>Represents information pertaining to the type of private company covered under audit exemption.</t>
  </si>
  <si>
    <t>Basis of accounting standards applied to prepare the financial statements</t>
  </si>
  <si>
    <t>- Malaysia Financial Reporting Standards
- Malaysia Private Entity Reporting Standards
- Others</t>
  </si>
  <si>
    <t>Represents information pertaining to basis of accounting standards applied to prepare the financial statements.</t>
  </si>
  <si>
    <t>Companies Act 2016; Section 244(1)</t>
  </si>
  <si>
    <t>Represents information pertaining to other accounting standards applied to prepare the financial statements.</t>
  </si>
  <si>
    <t>Companies Act 2016; Section 244(4)</t>
  </si>
  <si>
    <t>Type of submission</t>
  </si>
  <si>
    <t>Represents information pertaining to type of submission for preparing financial statements.</t>
  </si>
  <si>
    <t>Nature of financial statements</t>
  </si>
  <si>
    <t xml:space="preserve"> - Group
 - Company</t>
  </si>
  <si>
    <t>Represents information pertaining to nature of financial statements.</t>
  </si>
  <si>
    <t>Companies Act 2016; Section 244(1)(a)</t>
  </si>
  <si>
    <t>Description of presentation currency</t>
  </si>
  <si>
    <t>MYR</t>
  </si>
  <si>
    <t>Represents information pertaining to description of presentation currency. Financial statements will have MYR as mandatory presentation of currency in Malaysia.</t>
  </si>
  <si>
    <t>Companies Act 2016; Section 259(1)(c)</t>
  </si>
  <si>
    <t>ISO currency code</t>
  </si>
  <si>
    <t>Represents information pertaining to description of functional currency  which is used for statistical purposes as to identify the company's functional currency used in it's  major business transactions.</t>
  </si>
  <si>
    <t>Level of rounding used in financial statements</t>
  </si>
  <si>
    <t xml:space="preserve"> - Actuals
 - In thousands ('000')
 - In millions ('000,000')
 - In billions ('000,000,000')</t>
  </si>
  <si>
    <t>Represents information pertaining to level of rounding used in financial statements.</t>
  </si>
  <si>
    <t>Scope of filing questions [abstract]</t>
  </si>
  <si>
    <t>Particulars of Financial Statements and Reports [abstract]</t>
  </si>
  <si>
    <t>Date of financial statements approved by Board of Directors</t>
  </si>
  <si>
    <t>Represents information pertaining to date on which the financial statements has been approved by the Board of Directors.</t>
  </si>
  <si>
    <t>Companies Act 2016; Section 251(3)</t>
  </si>
  <si>
    <t>Date of circulation of financial statements and reports to members</t>
  </si>
  <si>
    <t>Represents information pertaining to the date on which the financial statements and reports are circulated to members.</t>
  </si>
  <si>
    <t>Companies Act 2016; Section 257(1)(a)</t>
  </si>
  <si>
    <t>Represents information pertaining to date of tabling financial statements and reports of the directors and auditors in the annual general meeting.</t>
  </si>
  <si>
    <t>Companies Act 2016; Section 340(1)(a)</t>
  </si>
  <si>
    <t>Date of Statutory Declaration</t>
  </si>
  <si>
    <t xml:space="preserve">Represents information pertaining to date of which the Statutory Declaration prepared together with the financial statements and reports for the purposes of Companies Act 2016. </t>
  </si>
  <si>
    <t xml:space="preserve">Companies Act 2016; Section 251(1)(b); Section 575(1) </t>
  </si>
  <si>
    <t xml:space="preserve"> - Listed
 - Not-listed
 - Delisted</t>
  </si>
  <si>
    <t>Represents information pertaining to whether company's shares are traded on any official stock exchange during the financial year.</t>
  </si>
  <si>
    <t>Companies Act 2016; Section 249(3)</t>
  </si>
  <si>
    <t>- Companies Act 1965 or 2016
- Trust Companies Act 1949</t>
  </si>
  <si>
    <t>Represents information pertaining to disclosure of regulation applied during incorporation of the company.</t>
  </si>
  <si>
    <t>- Company regulated by Bank Negara Malaysia
- Company not regulated by Bank Negara Malaysia</t>
  </si>
  <si>
    <t>Represents information pertaining to disclosure of whether company is regulated by Bank Negara Malaysia at the financial year end.</t>
  </si>
  <si>
    <t>Principal activities of business [abstract]</t>
  </si>
  <si>
    <t>Nature of business [axis]
FIXED ROWS (only 3)</t>
  </si>
  <si>
    <t>MSIC Code</t>
  </si>
  <si>
    <t>Description of Business</t>
  </si>
  <si>
    <t>Business 1 [member]</t>
  </si>
  <si>
    <t>00001</t>
  </si>
  <si>
    <t>Finance</t>
  </si>
  <si>
    <t>Business 2 [member]</t>
  </si>
  <si>
    <t>000034</t>
  </si>
  <si>
    <t>Agriculture</t>
  </si>
  <si>
    <t>Business 3 [member]</t>
  </si>
  <si>
    <t>Manual input</t>
  </si>
  <si>
    <t xml:space="preserve">Pre-populated based on MSIC Code </t>
  </si>
  <si>
    <t>Represents information pertaining MSIC code.</t>
  </si>
  <si>
    <t>Represents information pertaining description of business during the financial year.</t>
  </si>
  <si>
    <t>Approved Application From The Registrar Or Minister [abstract]</t>
  </si>
  <si>
    <t xml:space="preserve"> - Yes
 - No</t>
  </si>
  <si>
    <t xml:space="preserve">Represents information pertaining to description on whether company had applied for any exemption, waiver, relief or extension of time with regards to annual return or financial statements and reports from Registrar or Minister. </t>
  </si>
  <si>
    <t>Represents information pertaining to 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</si>
  <si>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</si>
  <si>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to waive lodgement of financial statements by foreign company.</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</si>
  <si>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</si>
  <si>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</si>
  <si>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for circulation of financial statements and reports.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</si>
  <si>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</si>
  <si>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</si>
  <si>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Description on whether company had applied  for extension of time to lodge annual return</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</si>
  <si>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</si>
  <si>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</si>
  <si>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 xml:space="preserve">  - Current-Noncurrent
  - Order of liquidity</t>
  </si>
  <si>
    <t>Represents information pertaining to method used for preparing statement of financial position.</t>
  </si>
  <si>
    <t xml:space="preserve">  - Function of expense
  - Nature of expense</t>
  </si>
  <si>
    <t>Represents information pertaining to method used for preparing statement of profit or loss.</t>
  </si>
  <si>
    <t xml:space="preserve">  - Before tax
  - After tax
  - Not prepared</t>
  </si>
  <si>
    <t>Represents information pertaining to method used for preparing statement of comprehensive income.</t>
  </si>
  <si>
    <t xml:space="preserve">  - Direct
  - Indirect</t>
  </si>
  <si>
    <t>Represents information pertaining to method used for preparing statement of cash flows.</t>
  </si>
  <si>
    <t>Changes From Subsequent XBRL Financial Statements Filing [abstract]</t>
  </si>
  <si>
    <t>Disclosure on whether comparative period values are restated</t>
  </si>
  <si>
    <t>Represents information pertaining to disclosure on whether comparative period values are restated.</t>
  </si>
  <si>
    <t>Disclosure on whether opening statements changed due to changes in accounting standards</t>
  </si>
  <si>
    <t>Represents information pertaining to disclosure on whether opening statements changed due to changes in accounting standards.</t>
  </si>
  <si>
    <t>Disclosure on whether reclassification of previous financial statements changed due to changes in accounting standards</t>
  </si>
  <si>
    <t>Represents information pertaining to disclosure on whether reclassification of previous financial statements changed due to changes in accounting standards.</t>
  </si>
  <si>
    <t>Description on whether company changed the duration of financial reporting period</t>
  </si>
  <si>
    <t>Represents information pertaining to disclosure on whether company changed the duration of financial reporting period.</t>
  </si>
  <si>
    <t>Involvement in Stock Exchange during Financial Period [abstract]</t>
  </si>
  <si>
    <t>Date of company listed in Stock Exchange</t>
  </si>
  <si>
    <t>Represents information pertaining to the date on which company is listed on Stock Exchange.</t>
  </si>
  <si>
    <t>Type of exchange on which company is listed</t>
  </si>
  <si>
    <t xml:space="preserve"> - Bursa Malaysia
 - Bursa Malaysia and foreign stock exchange
 - Listed in foreign stock exchange only</t>
  </si>
  <si>
    <t>Represents information pertaining to the type of stock exchange on which company is listed.</t>
  </si>
  <si>
    <t>string</t>
  </si>
  <si>
    <t>Represents information pertaining to disclosure of foreign stock exchange on which company is listed.</t>
  </si>
  <si>
    <t xml:space="preserve"> - Main Market
 - ACE Market
- LEAP Market</t>
  </si>
  <si>
    <t>Represents information pertaining to the type of market listed in Bursa Malaysia.</t>
  </si>
  <si>
    <t>Disclosure of securities listing on Shari’ah compliant Securities list</t>
  </si>
  <si>
    <t xml:space="preserve"> - REITs
 - i-ETFs
 - Others
- Not applicable</t>
  </si>
  <si>
    <t>Represents information pertaining to disclosure of securities listed on Shari'ah compliant securities list.</t>
  </si>
  <si>
    <t>textblock</t>
  </si>
  <si>
    <t>Represents information pertaining to explanation of other securities listed on Shari'ah compliant securities list.</t>
  </si>
  <si>
    <t>Date</t>
  </si>
  <si>
    <t>Represents information pertaining to date on which shares are delisted.</t>
  </si>
  <si>
    <t>Represents information pertaining to the type of stock exchange from which shares are delisted.</t>
  </si>
  <si>
    <t>Represents information pertaining to disclosure of foreign stock exchange o which company's shares are delisted.</t>
  </si>
  <si>
    <t>Directors' Report [abstract]</t>
  </si>
  <si>
    <t>Disclosure of Director's Report [text block]</t>
  </si>
  <si>
    <t>Represents information pertaining to disclosure of director's report.</t>
  </si>
  <si>
    <t>Companies Act 2016; Section 253(2); 575(4)</t>
  </si>
  <si>
    <t>Number of directors signing directors' report</t>
  </si>
  <si>
    <t>Represents information pertaining to  number of directors signing director's report.</t>
  </si>
  <si>
    <t>Companies Act 2016; Section 252(2)(b); 575(4)</t>
  </si>
  <si>
    <t>Name of first director who signed directors' report</t>
  </si>
  <si>
    <t>Represents information pertaining to name of first director who signed director's report.</t>
  </si>
  <si>
    <t>Companies Act 2016; Section 252(2)(b)</t>
  </si>
  <si>
    <t xml:space="preserve"> - MyKad
 - MyPR
 - MyKAS
 - Passport number
 - Military ID number
 - Police ID number
 - Official Receiver ID number
 - Non-citizen without passport number</t>
  </si>
  <si>
    <t>Represents information pertaining to type of identification of first director who signed director's report.</t>
  </si>
  <si>
    <t>Companies Act 2016; Section 253; Fifth Schedule; Part I; Paragraph 1; Subparagraph (p); 575(4)</t>
  </si>
  <si>
    <t>Common Practice</t>
  </si>
  <si>
    <t>Identification number of the first director who signed directors' report</t>
  </si>
  <si>
    <t xml:space="preserve"> - If MyKad// MyPR/ MyKAS then pattern should be "XXXXXX-XX-XXXX"
 - If passport number then "string"
 - If Military ID number/ Police ID number/ Official Receiver ID number/ Non citizen without passport number then "string"</t>
  </si>
  <si>
    <t>Represents information pertaining to identification number of first director who signed director's report.</t>
  </si>
  <si>
    <t>Represents information pertaining to name of second director who signed director's report.</t>
  </si>
  <si>
    <t>Companies Act 2016; Section 253(1)(a); 575(4)</t>
  </si>
  <si>
    <t>Represents information pertaining to type of identification of second director who signed director's report.</t>
  </si>
  <si>
    <t>Identification number of the second director who signed directors' report</t>
  </si>
  <si>
    <t>Represents information pertaining to identification number of second director who signed director's report.</t>
  </si>
  <si>
    <t>Companies Act 2016; Section 253; Fifth Schedule; Part I; Paragraph 1; Subparagraph (f); 575(4)</t>
  </si>
  <si>
    <t>Disclosure of contingent or other liability being enforceable within twelve months after the end of financial year</t>
  </si>
  <si>
    <t xml:space="preserve">Represents information pertaining to disclosure of contingent or other liability being enforceable within twelve months after the end of financial year. </t>
  </si>
  <si>
    <t>Companies Act 2016; Section 253; Fifth Schedule; Part I; Paragraph 1; Subparagraph (l); 575(4)</t>
  </si>
  <si>
    <t>Disclosure of occurrence of any substantial, material or unusual in nature items, transactions or events</t>
  </si>
  <si>
    <t xml:space="preserve">Represents information pertaining to disclosure of occurrence of any substantial, material or unusual in nature items, transactions or events. </t>
  </si>
  <si>
    <t>Companies Act 2016; Section 253; Fifth Schedule; Part I; Paragraph 1; Subparagraph (n); 575(4)</t>
  </si>
  <si>
    <t xml:space="preserve">Disclosure of directors received or become entitled to receive other benefits by reason of contract made by company or related corporation </t>
  </si>
  <si>
    <t xml:space="preserve">Represents information pertaining to disclosure of directors received or become entitled to receive other benefits by reason of contract made by company or related corporation. </t>
  </si>
  <si>
    <t>Companies Act 2016; Section 253; Fifth Schedule; Part I; Paragraph 3; 575(4)</t>
  </si>
  <si>
    <t>Date of signing director's report</t>
  </si>
  <si>
    <t xml:space="preserve">Represents information pertaining to date on which director's report is signed. </t>
  </si>
  <si>
    <t>Statement by Directors [abstract]</t>
  </si>
  <si>
    <t>Disclosure of Statement by Directors [text block]</t>
  </si>
  <si>
    <t>Represents information pertaining to disclosure of statement by  directors.</t>
  </si>
  <si>
    <t>Companies Act 2016; Section 251(2); 575(4)</t>
  </si>
  <si>
    <t>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</si>
  <si>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Represents information pertaining to 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</si>
  <si>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Number of directors signing Statement by Directors</t>
  </si>
  <si>
    <t>Companies Act 2016; Section 251(3); 575(4)</t>
  </si>
  <si>
    <t>Name of first director signed in the Statement by Directors</t>
  </si>
  <si>
    <t xml:space="preserve">String </t>
  </si>
  <si>
    <t>Disclosure whether the first director also primarily responsible for financial management of the company</t>
  </si>
  <si>
    <t>- Primarily responsible for financial management of the company
- Not primarily responsible for financial management of the company</t>
  </si>
  <si>
    <t>Represents information pertaining to disclosure whether the first director is primarily responsible for financial management of the company.</t>
  </si>
  <si>
    <t>Companies Act 2016; Section 251(1)(b); 575(8)(b)</t>
  </si>
  <si>
    <t>Type of identification of first director signed in the Statement by Directors</t>
  </si>
  <si>
    <t>Common practice</t>
  </si>
  <si>
    <t>Identification number of the first director signed in the Statement by Directors</t>
  </si>
  <si>
    <t>Name of second director signed in the Statement by Directors</t>
  </si>
  <si>
    <t>Disclosure whether the second director also primarily responsible for financial management of the company</t>
  </si>
  <si>
    <t>Represents information pertaining to disclosure whether the second director is primarily responsible for financial management of the company.</t>
  </si>
  <si>
    <t>Companies Act 2016; Section 251(1)(b)</t>
  </si>
  <si>
    <t>Type of identification of second director signed in the Statement by Directors</t>
  </si>
  <si>
    <t>Identification number of second director signed in the Statement by Directors</t>
  </si>
  <si>
    <t>Represents information pertaining to name of other person primarily responsible for financial management of the company.</t>
  </si>
  <si>
    <t>Type of identification of director or other person primarily responsible for financial management of the company</t>
  </si>
  <si>
    <t>Represents information pertaining to type of identification of other person who is primarily responsible for financial  management of the company.</t>
  </si>
  <si>
    <t>Identification number of director or other person primarily responsible for financial maangement of the company</t>
  </si>
  <si>
    <t>Represents information pertaining to identification number of other person who is primarily responsible for financial  management of the company.</t>
  </si>
  <si>
    <t>Companies Act 2016; Section 251(2)</t>
  </si>
  <si>
    <t>Directors' Business Review [abstract]</t>
  </si>
  <si>
    <t>Disclosure of statement by directors for business review [text block]</t>
  </si>
  <si>
    <t>Represents information pertaining to disclosure of statement by directors for business review.</t>
  </si>
  <si>
    <t>Companies Act 2016; Section 252; Fifth Schedule; Part II; Paragraph 1</t>
  </si>
  <si>
    <t>Companies Act 2016; Section 252; Fifth Schedule; Part II; Paragraph 2; Subparagraph (d)</t>
  </si>
  <si>
    <t>Number of company's employees [abstract]</t>
  </si>
  <si>
    <t>Number of employees</t>
  </si>
  <si>
    <t>positiveInteger</t>
  </si>
  <si>
    <t>Represents information pertaining to number of employees as of reporting date.</t>
  </si>
  <si>
    <t>Companies Act 2016; Section 252; Fifth Schedule; Part II; Paragraph 2; Subparagraph (d)(ii)</t>
  </si>
  <si>
    <t>Disclosure - Auditor's report to members</t>
  </si>
  <si>
    <t>Auditor's report [abstract]</t>
  </si>
  <si>
    <t>Disclosure of auditor's report to members [text block]</t>
  </si>
  <si>
    <t>text block</t>
  </si>
  <si>
    <t>Represents information pertaining to disclosure of auditor's report to members.</t>
  </si>
  <si>
    <t>Companies Act 2016; Section 266(1)</t>
  </si>
  <si>
    <t>Type of auditor's opinion</t>
  </si>
  <si>
    <t xml:space="preserve"> - Unmodified opinion
 - Unmodified but emphasis of matter
 - Modified opinion - Except for
 - Modified opinion - Disclaimer
 - Modified opinion - Adverse</t>
  </si>
  <si>
    <t>Represents information pertaining to type of auditor's opinion.</t>
  </si>
  <si>
    <t>Companies Act 2016; Section 266(3)</t>
  </si>
  <si>
    <t>Date of signing auditor's report</t>
  </si>
  <si>
    <t xml:space="preserve">Represents information pertaining to date on which auditor's report is signed. </t>
  </si>
  <si>
    <t>Companies Act 2016; Section 266(6)</t>
  </si>
  <si>
    <t>Auditors information [abstract]</t>
  </si>
  <si>
    <t>Details of auditors signing report [abstract]</t>
  </si>
  <si>
    <t>License number of auditor</t>
  </si>
  <si>
    <t>positive integer</t>
  </si>
  <si>
    <t>Represents information pertaining to license number of auditor as at the reporting date.</t>
  </si>
  <si>
    <t>Companies Act 2016; Section 265(6)(a)</t>
  </si>
  <si>
    <t>Represents information pertaining to name of auditor signing the auditor's report.</t>
  </si>
  <si>
    <t>Companies Act 2016; Section 265(5)(a)</t>
  </si>
  <si>
    <t>Details of audit firm [abstract]</t>
  </si>
  <si>
    <t>Registration number of audit firm</t>
  </si>
  <si>
    <t>Represents information pertaining to registration number of audit firm.</t>
  </si>
  <si>
    <t>Companies Act 2016; Section 265(6)(b)</t>
  </si>
  <si>
    <t>Represents information pertaining to name of audit firm.</t>
  </si>
  <si>
    <t>Companies Act 2016; Section 265(5)(b)</t>
  </si>
  <si>
    <t>Address 1</t>
  </si>
  <si>
    <t>Represents information pertaining to address one of audit firm.</t>
  </si>
  <si>
    <t>Address 2</t>
  </si>
  <si>
    <t>Represents information pertaining to address two of audit firm.</t>
  </si>
  <si>
    <t>Address 3</t>
  </si>
  <si>
    <t>Represents information pertaining to address three of audit firm.</t>
  </si>
  <si>
    <t>Postcode</t>
  </si>
  <si>
    <t>Integer</t>
  </si>
  <si>
    <t>Represents information pertaining to postcode where audit firm is located.</t>
  </si>
  <si>
    <t>Town</t>
  </si>
  <si>
    <t>Represents information pertaining to town where audit firm is located.</t>
  </si>
  <si>
    <t>State</t>
  </si>
  <si>
    <t>Represents information pertaining to state where audit firm is located.</t>
  </si>
  <si>
    <t>Malay label</t>
  </si>
  <si>
    <t>Malay definition</t>
  </si>
  <si>
    <t>Statement of financial position [abstract]</t>
  </si>
  <si>
    <t>Penyata kedudukan kewangan</t>
  </si>
  <si>
    <t>Statement of financial position [text block]</t>
  </si>
  <si>
    <t>Mengambarkan maklumat berkaitan dengan penyata kedudukan kewangan.</t>
  </si>
  <si>
    <t>Represents information pertaining to statement of financial position.</t>
  </si>
  <si>
    <t>MFRS 101.10(a)Disclosure,
MFRS 101.54Disclosure</t>
  </si>
  <si>
    <t>Statement of financial position [line items]</t>
  </si>
  <si>
    <t>Group [member]</t>
  </si>
  <si>
    <t>Company [member]</t>
  </si>
  <si>
    <t>Total non-current assets</t>
  </si>
  <si>
    <t>Jumlah aset bukan semasa</t>
  </si>
  <si>
    <t>Laporkan nilai, pada tarikh pelaporan, jumlah aset bukan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
Entiti hendaklah mengklasifikasikan semua aset lain sebagai bukan semasa.</t>
  </si>
  <si>
    <t>Report the value, as at the reporting date, the sum of non-current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
An entity shall classify all other assets as non-current.</t>
  </si>
  <si>
    <r>
      <t>MFRS 101.60</t>
    </r>
    <r>
      <rPr>
        <sz val="11"/>
        <color theme="1"/>
        <rFont val="Calibri"/>
        <family val="2"/>
        <scheme val="minor"/>
      </rPr>
      <t>Disclosure,
MFRS 101.66Definition</t>
    </r>
    <r>
      <rPr>
        <sz val="11"/>
        <color theme="1"/>
        <rFont val="Calibri"/>
        <family val="2"/>
      </rPr>
      <t/>
    </r>
  </si>
  <si>
    <t xml:space="preserve">Total current assets </t>
  </si>
  <si>
    <t>Jumlah aset semasa</t>
  </si>
  <si>
    <t>Laporkan nilai, pada tarikh pelaporan, jumlah aset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t>
  </si>
  <si>
    <t>Report the value, as at the reporting date, the sum of 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t>
  </si>
  <si>
    <t>Total assets</t>
  </si>
  <si>
    <t>Jumlah aset</t>
  </si>
  <si>
    <t>Laporkan nilai, pada tarikh pelaporan, jumlah aset yang dipegang oleh entiti pelaporan.
Aset adalah sumber-sumber:
a. yang dikawal oleh entiti akibat daripada 
      peristiwa lampau; dan
b. di mana manfaat ekonomi masa depan dijangka akan 
      mengalir kepada entiti.</t>
  </si>
  <si>
    <t>Report the value, as at the reporting date, the sum of assets held by the reporting entity.
Assets are resources:
a. controlled by an entity as a result of past events; and
b. from which future economic benefits are expected to 
     flow to the entity.</t>
  </si>
  <si>
    <r>
      <t>MFRS 101.55</t>
    </r>
    <r>
      <rPr>
        <sz val="11"/>
        <rFont val="Calibri"/>
        <family val="2"/>
        <scheme val="minor"/>
      </rPr>
      <t>Common practice,
Conceptual Framework 4.4(a)Defintion</t>
    </r>
  </si>
  <si>
    <t>Issued capital</t>
  </si>
  <si>
    <t>Modal diterbitkan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</si>
  <si>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</si>
  <si>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</si>
  <si>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r>
      <t>MFRS 101.54(r )</t>
    </r>
    <r>
      <rPr>
        <sz val="11"/>
        <rFont val="Calibri"/>
        <family val="2"/>
        <scheme val="minor"/>
      </rPr>
      <t>Disclosure,
MFRS 101.78(e )Disclosure,
MFRS 133.5Definition</t>
    </r>
  </si>
  <si>
    <t>Rizab</t>
  </si>
  <si>
    <t>Non-controlling interest</t>
  </si>
  <si>
    <t>Kepentingan tak mengawal</t>
  </si>
  <si>
    <t>Laporkan nilai, pada tarikh pelaporan, agregat ekuiti dalam anak syarikat yang tidak boleh diagihkan kepada, secara langsung atau tidak langsung, kepada induk.</t>
  </si>
  <si>
    <t>Report the value, as at the reporting date, the aggregate of equity in subsidiaries not attributable, directly or indirectly, to a parent.</t>
  </si>
  <si>
    <r>
      <t>MFRS 101.54(q )</t>
    </r>
    <r>
      <rPr>
        <sz val="11"/>
        <rFont val="Calibri"/>
        <family val="2"/>
        <scheme val="minor"/>
      </rPr>
      <t>Disclosure,
MFRS 3.App ADefinition,
MFRS 10.App ADefinition</t>
    </r>
  </si>
  <si>
    <t>Total equity</t>
  </si>
  <si>
    <t>Jumlah ekuiti</t>
  </si>
  <si>
    <t>Laporkan nilai, pada tarikh pelaporan, jumlah ekuiti.
Ekuiti adalah faedah sisa dalam aset entiti selepas menolak semua liabiliti entiti tersebut.</t>
  </si>
  <si>
    <t>Report the value, as at the reporting date, the sum of equity.
Equity is the residual interest in the assets of the entity after deducting all its liabilities.</t>
  </si>
  <si>
    <r>
      <t>MFRS 101.55</t>
    </r>
    <r>
      <rPr>
        <sz val="11"/>
        <rFont val="Calibri"/>
        <family val="2"/>
        <scheme val="minor"/>
      </rPr>
      <t>Common practice,
Conceptual Framework 4.4(c )Definition</t>
    </r>
  </si>
  <si>
    <t>Jumlah liabiliti bukan semasa</t>
  </si>
  <si>
    <t>Laporkan nilai, pada tarikh pelaporan, jumlah liabiliti bukan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</si>
  <si>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</si>
  <si>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r>
      <t>MFRS 101.60</t>
    </r>
    <r>
      <rPr>
        <sz val="11"/>
        <rFont val="Calibri"/>
        <family val="2"/>
        <scheme val="minor"/>
      </rPr>
      <t>Disclosure,
MFRS 101.69Definition</t>
    </r>
  </si>
  <si>
    <t>Total current liabilities</t>
  </si>
  <si>
    <t>Jumlah liabiliti semasa</t>
  </si>
  <si>
    <t>Laporkan nilai, pada tarikh pelaporan, jumlah liabiliti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</si>
  <si>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</si>
  <si>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Total liabilities</t>
  </si>
  <si>
    <t>Jumlah liabiliti</t>
  </si>
  <si>
    <t>Laporkan nilai, pada tarikh pelaporan, jumlah liabiliti yang dipegang oleh entiti pelaporan.
Liabiliti ialah obligasi semasa entiti yang timbul daripada peristiwa lalu, yang penyelesaiannya dijangka akan menyebabkan aliran keluar dari sumber entiti yang mengandungi manfaat ekonomi.</t>
  </si>
  <si>
    <t>Report the value, as at the reporting date, the sum of liabilities held by the reporting entity.
Liabilities are present obligations of the entity arising from past events, the settlement of which is expected to result in an outflow from the entity of resources embodying economic benefits.</t>
  </si>
  <si>
    <r>
      <t>MFRS 101.55</t>
    </r>
    <r>
      <rPr>
        <sz val="11"/>
        <rFont val="Calibri"/>
        <family val="2"/>
        <scheme val="minor"/>
      </rPr>
      <t>Common practice,
Conceptual Framework 4.4(b)Definition</t>
    </r>
  </si>
  <si>
    <t>Total equity and liabilities</t>
  </si>
  <si>
    <t>Jumlah ekuiti dan liabiliti</t>
  </si>
  <si>
    <t>Laporkan nilai, pada tarikh pelaporan, jumlah ekuiti dan liabiliti yang dipegang oleh entiti pelaporan.
Ekuiti adalah faedah sisa dalam aset entiti selepas menolak semua liabiliti entiti tersebut.
Liabiliti ialah obligasi semasa entiti yang timbul daripada peristiwa lalu, yang penyelesaiannya dijangka akan menyebabkan aliran keluar dari sumber entiti yang mengandungi manfaat ekonomi.</t>
  </si>
  <si>
    <t>Report the value, as at the reporting date, the sum of equity and liabilities held by the reporting entity.
Equity is the residual interest in the assets of the entity after deducting all its liabilities.
Liabilities are present obligations of the entity arising from past events, the settlement of which is expected to result in an outflow from the entity of resources embodying economic benefits.</t>
  </si>
  <si>
    <r>
      <t>MFRS 101.55</t>
    </r>
    <r>
      <rPr>
        <sz val="11"/>
        <rFont val="Calibri"/>
        <family val="2"/>
        <scheme val="minor"/>
      </rPr>
      <t>Common practice,
Conceptual Framework 4.4(b)Definition,
Conceptual Framework 4.4(c )Definition</t>
    </r>
  </si>
  <si>
    <t>Statement of Profit or Loss [abstract]</t>
  </si>
  <si>
    <t>Penyata Untung atau Rugi</t>
  </si>
  <si>
    <t>Statement of profit or loss [text block]</t>
  </si>
  <si>
    <t>Penyata untung atau rugi</t>
  </si>
  <si>
    <t>Mengambarkan maklumat berkaitan dengan penyata untung atau rugi.</t>
  </si>
  <si>
    <t>Represents information pertaining to statement of profit or loss.</t>
  </si>
  <si>
    <t>MFRS 101.10(b)Disclosure,
MFRS 101.81ADisclosure</t>
  </si>
  <si>
    <t>Statement of profit and loss [line items]</t>
  </si>
  <si>
    <t>Profit (loss) [abstract]</t>
  </si>
  <si>
    <t>Untung (rugi)</t>
  </si>
  <si>
    <t>Total revenue</t>
  </si>
  <si>
    <t>Jumlah hasil</t>
  </si>
  <si>
    <t>Laporkan nilai, bagi tempoh pelaporan, hasil yang merupakan penambahan dalam manfaat ekonomi sepanjang tempoh perakaunan yang timbul dalam bentuk aliran masuk atau peningkatan aset atau pengurangan liabiliti yang menyebabkan peningkatan dalam ekuiti, selain daripada yang berkaitan dengan sumbangan daripada peserta ekuiti.</t>
  </si>
  <si>
    <t>Report the value, for the reporting period, of revenue which is a gross inflow of economic benefits during the period arising in the course of the ordinary activities of an entity when those inflows result in increases in equity, other than increases relating to contributions from equity participants.</t>
  </si>
  <si>
    <t>MFRS 101.82(a)Disclosure,
MFRS 15.App ADefinition,
MFRS 118.7Definition,
MFRS 101.103Example</t>
  </si>
  <si>
    <t>Total expenditure</t>
  </si>
  <si>
    <t>Jumlah perbelanjaan</t>
  </si>
  <si>
    <t>Report the value, for the reporting period, of sum of expenditure which refers to the use of energy, time, or other resources.</t>
  </si>
  <si>
    <t>MFRS 101.85Common practice</t>
  </si>
  <si>
    <t>Total profit (loss) before tax</t>
  </si>
  <si>
    <t>Jumlah untung (rugi) sebelum cukai</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</si>
  <si>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</si>
  <si>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</si>
  <si>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t>MFRS 101.85Common practice,
MFRS 101.102Example</t>
  </si>
  <si>
    <t>Total profit (loss) after tax</t>
  </si>
  <si>
    <t>Jumlah untung (rugi) selepas cukai</t>
  </si>
  <si>
    <t>Laporkan nilai, bagi tempoh pelaporan, keuntungan atau kerugian yang merupakan jumlah pendapatan ditolak dengan perbelanjaan, tidak termasuk komponen daripada pendapatan komprehensif lain.</t>
  </si>
  <si>
    <t>Report the value, for the reporting period, of profit or loss which is the total of income less expenses, excluding the components of other comprehensive income.</t>
  </si>
  <si>
    <t>MFRS 101.81A(a)Disclosure,
MFRS 101.85Common practice,
MFRS 101.7Definition</t>
  </si>
  <si>
    <t>Dividen bersih</t>
  </si>
  <si>
    <t xml:space="preserve">Laporkan nilai, bagi tempoh pelaporan, dividen bersih. Dividen adalah pengagihan keuntungan kepada pemegang pelaburan ekuiti dalam kadaran pegangan saham kelas tertentu. </t>
  </si>
  <si>
    <t>Report the value, for the reporting period, of net dividend. Dividend is the distributions of profits to holders of equity investments in proportion to their holdings of a particular class of capital.</t>
  </si>
  <si>
    <t>MFRS 101.107Disclosure,
MFRS 118.5(c )Definition</t>
  </si>
  <si>
    <t>Profit (loss) attributable to owners of company</t>
  </si>
  <si>
    <t>Untung (rugi) yang boleh diagihkan kepada pemilik syarikat</t>
  </si>
  <si>
    <t>Laporkan nilai, bagi tempoh pelaporan, untung atau rugi yang boleh diagihkan kepada induk entiti, yang merujuk kepada untung atau rugi entiti disatukan selepas penyelarasan bagi kepentingan tak mengawal.</t>
  </si>
  <si>
    <t>Report the value, for the reporting period, of profit or loss attributable to the parent entity, which refers to profit or loss of the consolidated entity after adjusting for non-controlling interests.</t>
  </si>
  <si>
    <t>MFRS 101.81B a(ii)Disclosure,
MFRS 133.A1Definition</t>
  </si>
  <si>
    <t>Profit (loss) attributable to non-controlling interest</t>
  </si>
  <si>
    <t>Untung (rugi) yang boleh diagihkan kepada kepentingan tak mengawal</t>
  </si>
  <si>
    <t>Laporkan nilai, bagi tempoh pelaporan, untung atau rugi yang diperuntuk kepada kepentingan tak mengawal anak syarikat dalam tempoh pelaporan.</t>
  </si>
  <si>
    <t>Report the value, for the reporting period, of profit or loss allocated to non-controlling interests of the subsidiary during the reporting period.</t>
  </si>
  <si>
    <t>MFRS 101.81B(a)(i)Disclosure,
MFRS 12.12(e )Disclosure</t>
  </si>
  <si>
    <t>Statement of cash flows [abstract]</t>
  </si>
  <si>
    <t>Penyata aliran tunai</t>
  </si>
  <si>
    <t>Statement of cash flows [text block]</t>
  </si>
  <si>
    <t>Mengambarkan maklumat berkaitan dengan penyata aliran tunai.</t>
  </si>
  <si>
    <t>Represents information pertaining to statement of cash flows.</t>
  </si>
  <si>
    <t>MFRS 101.10(d)Disclosure,
MFRS 107.1Disclosure</t>
  </si>
  <si>
    <t>Statement of cash flows [line items]</t>
  </si>
  <si>
    <t>Net cash flows from (used in) operating activities</t>
  </si>
  <si>
    <t>Laporkan nilai, bagi tempoh pelaporan, aliran tunai bersih daripada (digunakan dalam) aktiviti kendalian yang merupakan aktiviti penghasilan hasil utama entiti dan aktiviti lain yang bukan aktiviti pelaburan atau pembiayaan.</t>
  </si>
  <si>
    <t>Report the value, for the reporting period, of cash flows from (used in) operating activities which are the principal revenue-producing activities of the entity and other activities that are not investing or financing activities.</t>
  </si>
  <si>
    <r>
      <t>MFRS 107.10</t>
    </r>
    <r>
      <rPr>
        <sz val="11"/>
        <color theme="1"/>
        <rFont val="Calibri"/>
        <family val="2"/>
        <scheme val="minor"/>
      </rPr>
      <t>Common practice,
MFRS 107.18(a )Disclosure,
MFRS 107.6Definition</t>
    </r>
  </si>
  <si>
    <t>Net cash flows from (used in) investing activities</t>
  </si>
  <si>
    <t>Laporkan nilai, bagi tempoh pelaporan, aliran tunai daripada (digunakan dalam) aktiviti pelaburan yang merupakan pemerolehan dan pelupusan aset jangka lama dan pelaburan lain yang tidak temasuk dalam kesetaraan tunai.</t>
  </si>
  <si>
    <t>Report the value, for the reporting period, of cash flows from (used in) investing activities which are the acquisition and disposal of long-term assets and other investments not included in cash equivalents.</t>
  </si>
  <si>
    <t>MFRS 107.10Disclosure,
MFRS 107.21Disclosure,
MFRS 107.6Definition</t>
  </si>
  <si>
    <t>Net cash flows from (used in) financing activities</t>
  </si>
  <si>
    <t>Laporkan nilai, bagi tempoh pelaporan, aliran tunai daripada/ (digunakan dalam) aktiviti pembiayaan yang merupakan aktiviti yang menyebabkan perubahan saiz dan komposisi ekuiti dan peminjaman entiti yang disumbangkan.</t>
  </si>
  <si>
    <t>Report the value, for the reporting period, of cash flows from/ (used in) financing activities which are activities that result in changes in the size and composition of the contributed equity and borrowings of the entity.</t>
  </si>
  <si>
    <t>Net increase (decrease) in cash and cash equivalents before effect of exchange rate changes</t>
  </si>
  <si>
    <t>Laporkan nilai, bagi tempoh pelaporan, penambahan atau pengurangan bersih dalam tunai dan kesetaraan tunai sebelum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</si>
  <si>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Report the value, for the reporting period, of net increase or decrease in cash and cash equivalents before the effect of exchange rate changes.
Cash comprises cash on hand and demand deposits.
Cash equivalents are short-term, highly liquid investments that are readily convertible to known amounts of cash and which are subject to an insignificant risk of changes in value.</t>
  </si>
  <si>
    <t>MFRS 107.45Disclosure,
MFRS 107.6Definition</t>
  </si>
  <si>
    <t>Effect of exchange rate changes on cash and cash equivalents [abstract]</t>
  </si>
  <si>
    <t>Laporkan nilai, bagi tempoh pelaporan, kesan perubahan kadar pertukaran ke atas tunai dan kesetaraan tunai.  Laba atau kerugian belum terealisasi yang timbul daripada perubahan dalam kadar tukaran mata wang asing adalah bukan aliran tunai. Walau bagaimanapun, kesan perubahan kadar tukaran pada tunai dan kesetaraan tunai dipegang atau pada yang patut dibayar dalam mata wang asing dilaporkan dalam penyata aliran tunai untuk menyesuaikan tunai dan kesetaraan tunai pada awal dan akhir tempoh. Jumlah ini dibentangkan secara berasingan dari aliran tunai daripada aktiviti kendalian, pelaburan dan pembiayaan dan termasuk perbezaan, (jika ada), mana-mana aliran tunai yang telah dilaporkan pada akhir tempoh kadar tukaran.</t>
  </si>
  <si>
    <t>Report the value, for the reporting period, of effect of exchange rate changes on cash and cash equivalents. Unrealised gains and losses arising from changes in foreign currency exchange rates are not cash flows. However, the effect of exchange rate changes on cash and cash equivalents held or due in a foreign currency is reported in the statement of cash flows in order to reconcile cash and cash equivalents at the beginning and the end of the period. This amount is presented separately from cash flows from operating, investing and financing activities and includes the differences, if any, had those cash flows been reported at end of period exchange rates.</t>
  </si>
  <si>
    <t>MFRS 107.28Disclosure,
MFRS 121.28Definition</t>
  </si>
  <si>
    <t>Cash and cash equivalents at beginning of period</t>
  </si>
  <si>
    <t xml:space="preserve">Laporkan nilai, pada tarikh pelaporan, tunai dan kesetaraan tunai pada awal tempoh, yang merangkumi tunai di tangan dan deposit permintaan dan kesetaraan tunai yang merupakan pelaburan jangka pendek yang sangat cair yang mudah ditukar kepada jumlah tunai yang diketahui dan yang tertakluk pada risiko perubahan nilai yang tidak signifikan. </t>
  </si>
  <si>
    <t>Report the value, as at the reporting period, of cash and cash equivalents at the beginning of the period, comprising of cash on hand and demand deposits and cash equivalents which are short-term, highly liquid investments that are readily convertible to known amounts of cash and which are subject to an insignificant risk of changes in value.</t>
  </si>
  <si>
    <t>Cash and cash equivalents at end of period</t>
  </si>
  <si>
    <t xml:space="preserve">Laporkan nilai, pada tarikh pelaporan, tunai dan kesetaraan tunai pada akhir tempoh, yang merangkumi tunai di tangan dan deposit permintaan dan kesetaraan tunai yang merupakan pelaburan jangka pendek yang sangat cair yang mudah ditukar kepada jumlah tunai yang diketahui dan yang tertakluk pada risiko perubahan nilai yang tidak signifikan. </t>
  </si>
  <si>
    <t>Report the value, as at the reporting period, of cash and cash equivalents at the end of the period, comprising of cash on hand and demand deposits and cash equivalents which are short-term, highly liquid investments that are readily convertible to known amounts of cash and which are subject to an insignificant risk of changes in value.</t>
  </si>
  <si>
    <t>Disclosure of notes and other explanatory information [abstract]</t>
  </si>
  <si>
    <t>Pendedahan nota-nota dan lain-lain maklumat penjelasan</t>
  </si>
  <si>
    <t>Disclosure of corporate information [text block]</t>
  </si>
  <si>
    <t>Pendedahan maklumat korporat</t>
  </si>
  <si>
    <t>Mengambarkan maklumat berkaitan dengan maklumat korporat entiti. Entiti hendaklah mendedahkan yang berikut, jika tidak dinyatakan di mana-mana dalam maklumat yang disiarkan dengan penyata kewangan:
a. borang mastautin dan undang-undang entiti, negara 
     penubuhannya dan alamat pejabat berdaftarnya 
     (atau tempat utama perniagaan, jika berbeza dari 
     pejabat berdaftar);
b. penerangan mengenai jenis kendalian entiti dan 
     aktiviti utamanya;
c. nama induk dan induk muktamad kumpulan; Dan
d. jika ia merupakan entiti jangka hayat terhad, 
     maklumat mengenai jangka hayatnya.</t>
  </si>
  <si>
    <t>Represents information pertaining to corporate information of the entity.
An entity shall disclose the following, if not disclosed elsewhere in information published with the financial statements:
a. the domicile and legal form of the entity, its country of incorporation and the address of its registered office (or principal place of business, if different from the registered office);
b. a description of the nature of the entity’s operations and its principal activities;
c. the name of the parent and the ultimate parent of the group; and
d. if it is a limited life entity, information regarding the length of its life.</t>
  </si>
  <si>
    <r>
      <t>MFRS 101.138</t>
    </r>
    <r>
      <rPr>
        <sz val="11"/>
        <color theme="1"/>
        <rFont val="Calibri"/>
        <family val="2"/>
        <scheme val="minor"/>
      </rPr>
      <t>Disclosure</t>
    </r>
  </si>
  <si>
    <t>Disclosure of changes in accounting policies, accounting estimates and errors [text block]</t>
  </si>
  <si>
    <t>Pendedahan perubahan dalam dasar perakaunan, anggaran dan kesilapan perakaunan</t>
  </si>
  <si>
    <t>Menggambarkan maklumat berkaitan dengan pendedahan perubahan dalam dasar perakaunan, anggaran dan kesilapan perakaunan.</t>
  </si>
  <si>
    <t>Represents information pertaining to disclosure of changes in accounting policies, accounting estimates and errors.</t>
  </si>
  <si>
    <r>
      <t>MFRS 108.28-31, 39-40, 49</t>
    </r>
    <r>
      <rPr>
        <sz val="11"/>
        <color theme="1"/>
        <rFont val="Calibri"/>
        <family val="2"/>
        <scheme val="minor"/>
      </rPr>
      <t>Disclosure</t>
    </r>
  </si>
  <si>
    <t>Disclosure of notes and other explanatory information [text block]</t>
  </si>
  <si>
    <t>Menggambarkan maklumat berkaitan dengan nota dan lain-lain maklumat penjelasan entiti.
Nota hendaklah:
a. membentangkan informasi mengenai asas penyediaan 
     penyata kewangan dan dasar perakaunan tertentu 
     yang digunakan;
b. mendedahkan maklumat yang diperlukan oleh MFRS 
     yang tidak dibentangkan di mana-mana dalam 
     penyata; dan
c. menyediakan maklumat yang tidak dibentangkan di 
     mana-mana dalam penyata kewangan, tetapi 
     berkaitan dengan pemahaman maklumat tersebut.</t>
  </si>
  <si>
    <t>Represents information pertaining to disclosure of notes and other explanatory information of the entity.
The notes shall:
a. present information about the basis of preparation of the financial statements and the specific accounting policies used;
b. disclose the information required by MFRSs that is not presented elsewhere in the financial statements; and
c. provide information that is not presented elsewhere in the financial statements, but is relevant to an understanding of any of them.</t>
  </si>
  <si>
    <r>
      <t>MFRS 101.112</t>
    </r>
    <r>
      <rPr>
        <sz val="11"/>
        <color theme="1"/>
        <rFont val="Calibri"/>
        <family val="2"/>
        <scheme val="minor"/>
      </rPr>
      <t>Disclosure</t>
    </r>
  </si>
  <si>
    <t>Textblock</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</si>
  <si>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</si>
  <si>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</si>
  <si>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</si>
  <si>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</si>
  <si>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</si>
  <si>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</si>
  <si>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</si>
  <si>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xml:space="preserve">Monetary </t>
  </si>
  <si>
    <t>- denotes that the disclosure format is a monetary value.</t>
  </si>
  <si>
    <t xml:space="preserve">(Monetary) </t>
  </si>
  <si>
    <t>- denotes that the disclosure format is a negative monetary value.</t>
  </si>
  <si>
    <t>Shares</t>
  </si>
  <si>
    <t>- denotes that the disclosure format is a number of shares.</t>
  </si>
  <si>
    <t>Per Share</t>
  </si>
  <si>
    <t>- denotes that disclosure format is a monetary amount divided by a number of shares.</t>
  </si>
  <si>
    <t>Member</t>
  </si>
  <si>
    <t>- denotes a member on an axis.</t>
  </si>
  <si>
    <t xml:space="preserve">Line items </t>
  </si>
  <si>
    <t>- denotes the beginning of a series of disclosures for a table.</t>
  </si>
  <si>
    <t>For monetary values:</t>
  </si>
  <si>
    <t>Instant or Duration</t>
  </si>
  <si>
    <t>- denotes that the disclosure represents a stock (if instant) or a flow (if duration).</t>
  </si>
  <si>
    <t>Credit or Debit or blank</t>
  </si>
  <si>
    <t>-  denotes the ‘natural’ balance of the disclosure.</t>
  </si>
  <si>
    <t>Monetary
Instant, Debit</t>
  </si>
  <si>
    <t>Monetary
Instant, Credit</t>
  </si>
  <si>
    <t>Monetary
Duration, Credit</t>
  </si>
  <si>
    <t>(Monetary)
Duration, Debit</t>
  </si>
  <si>
    <t>Monetary
Duration</t>
  </si>
  <si>
    <t>Disclosure Format</t>
  </si>
  <si>
    <t>Monetary
Duration, Debit</t>
  </si>
  <si>
    <t>Represents information pertaining to company registered number.  The new company registration number format consists of a 12 digit number, example : 201901000005</t>
  </si>
  <si>
    <t>Retained earnings</t>
  </si>
  <si>
    <t>Report the value, as at the reporting date, the aggregate of the reporting entity's cumulative undistributed earnings or deficit.</t>
  </si>
  <si>
    <t>Disclosure of other business review applied</t>
  </si>
  <si>
    <t>- mTool
- Others</t>
  </si>
  <si>
    <t>Represents information pertaining to the name and version of software used to generate XBRL file</t>
  </si>
  <si>
    <t>Description of name and version of software used to generate XBRL file</t>
  </si>
  <si>
    <t>Represents information pertaining to thename and version of software used to generate XBRL file.</t>
  </si>
  <si>
    <t xml:space="preserve"> - 1
 - 2
 - 3
 - 4
 - 5</t>
  </si>
  <si>
    <t>New Company registration number</t>
  </si>
  <si>
    <t>MFRS 101.117Disclosure</t>
  </si>
  <si>
    <t>- Recommended
- Declared
- Paid
- Not mentioned
- mentioned but Not Recommended</t>
  </si>
  <si>
    <t>Bank overdraft</t>
  </si>
  <si>
    <t>Cash and bank balances</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</si>
  <si>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</si>
  <si>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Report the value, as at the reporting date, the aggregate current portion of secured debit balances of the current account.</t>
  </si>
  <si>
    <t>2022 SSM Key Financial Indicator Taxonomy - MFRS Template</t>
  </si>
  <si>
    <t>Perolehan tertahan</t>
  </si>
  <si>
    <t>Laporkan nilai, pada tarikh pelaporan, agregat pendapatan atau defisit yang tidak diagihkan oleh entiti pelaporan.</t>
  </si>
  <si>
    <t>Baki tunai dan bank</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</si>
  <si>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t>
  </si>
  <si>
    <t>Overdraf bank</t>
  </si>
  <si>
    <t>Laporkan nilai, pada tarikh pelaporan, agregat bahagian semasa baki debit bercagar akaun semasa.</t>
  </si>
  <si>
    <t>Tunai dan kesetaraan tunai pada akhir tempoh</t>
  </si>
  <si>
    <t>Statement of Changes in Equity</t>
  </si>
  <si>
    <t>New Statement (SOCIE) introduced.</t>
  </si>
  <si>
    <t>Statement of changes in equity [abstract]</t>
  </si>
  <si>
    <t>Penyata perubahan ekuiti</t>
  </si>
  <si>
    <t>Statement of changes in equity [text block]</t>
  </si>
  <si>
    <t>Mengambarkan maklumat berkaitan dengan penyata perubahan ekuiti.</t>
  </si>
  <si>
    <t>Represents information pertaining to statement of changes in equity.</t>
  </si>
  <si>
    <t>MFRS 101.106(d)Disclosure</t>
  </si>
  <si>
    <t>Statement of changes in equity [line items]</t>
  </si>
  <si>
    <t>This member stands for a component of equity representing the amount of issued capital. Issued capital include ordinary shares, redeemable preference shares and non-redeemable preference shares.</t>
  </si>
  <si>
    <t>MFRS 101.106(d)Common practice,
MFRS 133.5Definition</t>
  </si>
  <si>
    <t>This member stands for a component of equity representing the net profit available for distibution, less any distribution made.</t>
  </si>
  <si>
    <t>MFRS 101.106(d)Common practice,
MFRS 101.108Example</t>
  </si>
  <si>
    <t>Reserves</t>
  </si>
  <si>
    <t xml:space="preserve">This member stands for a component of equity representing the total amount of distributable and non-distributable reserves. </t>
  </si>
  <si>
    <t>MFRS 101.106(d)Common practice</t>
  </si>
  <si>
    <t xml:space="preserve">Equity attributable to owners </t>
  </si>
  <si>
    <t>This member stands for a component of equity representing the sum of equity attributable to owners.</t>
  </si>
  <si>
    <t>Equity, others components</t>
  </si>
  <si>
    <t>This member stands for other reserves not attributable to owners.</t>
  </si>
  <si>
    <t>Non-controlling interests</t>
  </si>
  <si>
    <t>This member stands for a component of equity representing equity in subsidiaries not attributable, directly or indirectly, to a parent.</t>
  </si>
  <si>
    <t>MFRS 3.B64o(i)Disclosure,
MFRS 101.106Common practice,
MFRS 3.ADefinition,
MFRS 10.ADefinition</t>
  </si>
  <si>
    <t>This member stands for a component of equity representing the sum of equity.</t>
  </si>
  <si>
    <t>Equity attributable to owners</t>
  </si>
  <si>
    <t>Ekuiti - lain-lain komponen</t>
  </si>
  <si>
    <t>Laporkan nilai, pada tarikh pelaporan, agregat lain-lain rizab yang tidak boleh diagihkan kepada pemilik.</t>
  </si>
  <si>
    <t>Report the value, as at the reporting date, the aggregate of other reserves not attributable to owners.</t>
  </si>
  <si>
    <t>Report the value, as at the reporting date, the sum of equity attributable to owners.</t>
  </si>
  <si>
    <t>Ekuiti boleh diagihkan kepada pemilik</t>
  </si>
  <si>
    <t>Laporkan nilai, pada tarikh pelaporan, ekuiti yang boleh diagihkan kepada pemilik.</t>
  </si>
  <si>
    <t>Ahli ini merupakan komponen ekuiti yang mewakili jumlah modal diterbitkan. Modal diterbitkan termasuk saham biasa, saham keutamaan boleh tebus dan saham keutamaan tak boleh tebus.</t>
  </si>
  <si>
    <t>Ahli ini merupakan komponen ekuiti yang mewakili keuntugan bersih yang sedia untuk diagihkan, kurang sebarang pengagihan yang dibuat.</t>
  </si>
  <si>
    <t>Ahli ini merupakan komponen ekuiti yang mewakili jumlah rizab daripada rizab boleh diagihkan dan rizab tidak boleh diagihkan.</t>
  </si>
  <si>
    <t>Ahli ini merupakan komponen ekuiti yang mewakili jumlah ekuiti yang boleh diagihkan kepada pemilik.</t>
  </si>
  <si>
    <t>Ekuiti, lain-lain komponen</t>
  </si>
  <si>
    <t>Ahli ini merupakan rizab lain yang tidak boleh diagihkankan kepada pemilik.</t>
  </si>
  <si>
    <t>Ahli ini merupakan komponen ekuiti yang mewakili ekuiti dalam anak syarikat yang tidak boleh diagihkan, secara langsung atau tidak langsung, kepada induk.</t>
  </si>
  <si>
    <t>Ahli ini merupakan komponen ekuiti yang mewakili jumlah ekuiti.</t>
  </si>
  <si>
    <t>Monetary
Instant, Credit/Debit</t>
  </si>
  <si>
    <t>Pelarasan lain untuk menyelaraskan tunai dan kesetaraan tunai</t>
  </si>
  <si>
    <t>Laporkan nilai, bagi tempoh pelaporan, pelarasan lain untuk menyelaraskan tunai dan kesetaraan tunai</t>
  </si>
  <si>
    <t>Report the value, for the reporting period, of other adjustments to reconcile cash and cash equivalents.</t>
  </si>
  <si>
    <t>MFRS 7.8Disclosure,
MFRS 101.77Common practice
MFRS 107.45 Disclosure</t>
  </si>
  <si>
    <t>MFRS 107.45 Disclosure</t>
  </si>
  <si>
    <t>- Others</t>
  </si>
  <si>
    <t>Total Equity</t>
  </si>
  <si>
    <t>Disclosure on whether company involved as management company under Interest Scheme Act 2016</t>
  </si>
  <si>
    <t>- Management company under Interest Scheme Act 2016
- Not management company under Interest Scheme Act 2016</t>
  </si>
  <si>
    <t>Represents information pertaining involvement as management company under Interest Scheme.</t>
  </si>
  <si>
    <t>Interest Schemes Act 2016; Section 2</t>
  </si>
  <si>
    <t>MFRS 101.55Common practice</t>
  </si>
  <si>
    <t>MFRS 101.54(r )Common practice,
MFRS 101.78(e )Disclosure</t>
  </si>
  <si>
    <t>Represents option pertaining to disclosure of business review on social and community issues.</t>
  </si>
  <si>
    <t>Represents option pertaining to disclosure of business review on other issues.</t>
  </si>
  <si>
    <t>Represents option pertaining to disclosure of business review on environmental matters.</t>
  </si>
  <si>
    <t>Represents option pertaining to disclosure of business review on company's employees.</t>
  </si>
  <si>
    <t>- Environmental matters</t>
  </si>
  <si>
    <t>- Social and community issues</t>
  </si>
  <si>
    <t>Name of third director who signed directors' report</t>
  </si>
  <si>
    <t>Represents information pertaining to name of third director who signed director's report.</t>
  </si>
  <si>
    <t>Represents information pertaining to type of identification of third director who signed director's report.</t>
  </si>
  <si>
    <t>Identification number of the third director who signed directors' report</t>
  </si>
  <si>
    <t>Represents information pertaining to identification number of third director who signed director's report.</t>
  </si>
  <si>
    <t>Name of fifth director who signed directors' report</t>
  </si>
  <si>
    <t>Represents information pertaining to name of fifth director who signed director's report.</t>
  </si>
  <si>
    <t>Represents information pertaining to type of identification of fifth director who signed director's report.</t>
  </si>
  <si>
    <t>Identification number of the fifth director who signed directors' report</t>
  </si>
  <si>
    <t>Represents information pertaining to identification number of fifth director who signed director's report.</t>
  </si>
  <si>
    <t>Name of third director signed in the Statement by Directors</t>
  </si>
  <si>
    <t>Disclosure whether the third director also primarily responsible for financial management of the company</t>
  </si>
  <si>
    <t>Represents information pertaining to disclosure whether the third director is primarily responsible for financial management of the company.</t>
  </si>
  <si>
    <t>Type of identification of third director signed in the Statement by Directors</t>
  </si>
  <si>
    <t>Identification number of third director signed in the Statement by Directors</t>
  </si>
  <si>
    <t>Name of fifth director signed in the Statement by Directors</t>
  </si>
  <si>
    <t>Disclosure whether the fifth director also primarily responsible for financial management of the company</t>
  </si>
  <si>
    <t>Represents information pertaining to disclosure whether the fifth director is primarily responsible for financial management of the company.</t>
  </si>
  <si>
    <t>Type of identification of fifth director signed in the Statement by Directors</t>
  </si>
  <si>
    <t>Identification number of fifth director signed in the Statement by Directors</t>
  </si>
  <si>
    <t>Type of identification of first director who signed director's report</t>
  </si>
  <si>
    <t>Name of second director who signed directors' report</t>
  </si>
  <si>
    <t>Type of identification of second director who signed director's report</t>
  </si>
  <si>
    <t>Type of identification of third director who signed director's report</t>
  </si>
  <si>
    <t>Name of fourth director who signed directors' report</t>
  </si>
  <si>
    <t>Represents information pertaining to name of fourth director who signed director's report.</t>
  </si>
  <si>
    <t>Type of identification of fourth director who signed director's report</t>
  </si>
  <si>
    <t>Represents information pertaining to type of identification of fourth director who signed director's report.</t>
  </si>
  <si>
    <t>Identification number of the fourth director who signed directors' report</t>
  </si>
  <si>
    <t>Represents information pertaining to identification number of fourth director who signed director's report.</t>
  </si>
  <si>
    <t>Type of identification of fifth director who signed director's report</t>
  </si>
  <si>
    <t>Name of fourth director signed in the Statement by Directors</t>
  </si>
  <si>
    <t>Disclosure whether the fourth director also primarily responsible for financial management of the company</t>
  </si>
  <si>
    <t>Represents information pertaining to disclosure whether the fourth director is primarily responsible for financial management of the company.</t>
  </si>
  <si>
    <t>Type of identification of fourth director signed in the Statement by Directors</t>
  </si>
  <si>
    <t>Identification number of fourth director signed in the Statement by Directors</t>
  </si>
  <si>
    <t>Statement of Financial Position, by current/non-current method</t>
  </si>
  <si>
    <t>Statement of Financial Position, by order of liquidity method</t>
  </si>
  <si>
    <t>MFRS 101.55Common practice,
Conceptual Framework 4.4(a)Defintion</t>
  </si>
  <si>
    <t>MFRS 101.54(r )Disclosure,
MFRS 101.78(e )Disclosure,
MFRS 133.5Definition</t>
  </si>
  <si>
    <t>MFRS 101.54(r )Disclosure,
MFRS 101.78(e )Disclosure</t>
  </si>
  <si>
    <t>Laporkan nilai, pada tarikh pelaporan, agregat rizab daripada rizab boleh diagihkan dan rizab tidak boleh diagihkan.</t>
  </si>
  <si>
    <t xml:space="preserve">Report the value, as at the reporting date, the aggregate of distributable and non-distributable reserves. </t>
  </si>
  <si>
    <t>MFRS 101.54(q )Disclosure,
MFRS 3.App ADefinition,
MFRS 10.App ADefinition</t>
  </si>
  <si>
    <t>MFRS 101.55Common practice,
Conceptual Framework 4.4(c )Definition</t>
  </si>
  <si>
    <t>MFRS 101.55Common practice,
Conceptual Framework 4.4(b)Definition,
Conceptual Framework 4.4(c )Definition</t>
  </si>
  <si>
    <t>MFRS 101.55Common practice,
Conceptual Framework 4.4(b)Definition</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</si>
  <si>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</si>
  <si>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</si>
  <si>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Disclosure of status of dividend (final dividend)</t>
  </si>
  <si>
    <t xml:space="preserve">Represents information pertaining to disclosure of status of final dividend. </t>
  </si>
  <si>
    <t>Disclosure of business review either on environmental, employees or social and community issues</t>
  </si>
  <si>
    <t>Represents information pertaining to disclosure of business review either on environmental, employees or social and community issues.</t>
  </si>
  <si>
    <r>
      <rPr>
        <sz val="11"/>
        <rFont val="Calibri"/>
        <family val="2"/>
      </rPr>
      <t xml:space="preserve">- </t>
    </r>
    <r>
      <rPr>
        <sz val="11"/>
        <rFont val="Calibri"/>
        <family val="2"/>
        <scheme val="minor"/>
      </rPr>
      <t>Company's employees</t>
    </r>
  </si>
  <si>
    <t>Represents information pertaining to disclosure of other business review that not pertaining to environmental, employees or social and community issues.</t>
  </si>
  <si>
    <t>Report the value, for the reporting period, of net increase or decrease in cash and cash equivalents after the effect of exchange rate changes.
Cash comprises cash on hand and demand deposits.
Cash equivalents are short-term, highly liquid investments that are readily convertible to known amounts of cash and which are subject to an insignificant risk of changes in value.</t>
  </si>
  <si>
    <t>Laporkan nilai, bagi tempoh pelaporan, penambahan atau pengurangan bersih dalam tunai dan kesetaraan tunai  selepas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</si>
  <si>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Penambahan (Pengurangan) bersih dalam tunai dan  kesetaraan tunai selepas kesan perubahan kadar pertukaran</t>
  </si>
  <si>
    <t>Net increase (decrease) in cash and cash equivalents after effect of exchange rate changes</t>
  </si>
  <si>
    <t>MFRS 101.54(i)Disclosure,
MFRS 107.6Definition,
MFRS 107.45 Disclosure</t>
  </si>
  <si>
    <t>Disclosure of material accounting policy information [textblock]</t>
  </si>
  <si>
    <t>Pendedahan maklumat dasar perakaunan yang material</t>
  </si>
  <si>
    <t xml:space="preserve">Menggambarkan maklumat berkaitan dengan keseluruhan pendedahan maklumat dasar perakaunan yang material yang digunakan oleh sesebuah entiti.
</t>
  </si>
  <si>
    <t>Represents information pertaining to entire disclosure of material accounting policy information applied by the entity.</t>
  </si>
  <si>
    <t xml:space="preserve">Application of submission  </t>
  </si>
  <si>
    <t>- Ordinary filing
- Rectification filing
- Court order filing</t>
  </si>
  <si>
    <t>Represents information pertaining to the application of submission on the filing.</t>
  </si>
  <si>
    <t>Statutory Declaration for rectification</t>
  </si>
  <si>
    <t>Represents information pertaining to the date of statutory declaration for rectification</t>
  </si>
  <si>
    <t>Court Order reference number</t>
  </si>
  <si>
    <t>Represents information pertaining to court order reference number</t>
  </si>
  <si>
    <t>Companies Act 2016; Section 602 (1): 602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</si>
</sst>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7" formatCode="_-* #,##0.00_-;\-* #,##0.00_-;_-* &quot;-&quot;??_-;_-@_-"/>
    <numFmt numFmtId="168" formatCode="0;[Red]0"/>
  </numFmts>
  <fonts count="4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u/>
      <sz val="11"/>
      <color theme="10"/>
      <name val="Calibri"/>
      <family val="2"/>
      <scheme val="minor"/>
    </font>
    <font>
      <sz val="10"/>
      <name val="Verdana"/>
      <family val="2"/>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sz val="11"/>
      <color rgb="FF000000"/>
      <name val="Calibri"/>
      <family val="2"/>
    </font>
    <font>
      <b/>
      <sz val="22"/>
      <color theme="1"/>
      <name val="Century Gothic"/>
      <family val="2"/>
    </font>
    <font>
      <b/>
      <sz val="11"/>
      <color indexed="8"/>
      <name val="Calibri"/>
      <family val="2"/>
      <scheme val="minor"/>
    </font>
    <font>
      <sz val="11"/>
      <name val="Calibri"/>
      <family val="2"/>
      <scheme val="minor"/>
    </font>
    <font>
      <b/>
      <sz val="11"/>
      <name val="Calibri"/>
      <family val="2"/>
      <scheme val="minor"/>
    </font>
    <font>
      <u/>
      <sz val="11"/>
      <name val="Calibri"/>
      <family val="2"/>
      <scheme val="minor"/>
    </font>
    <font>
      <sz val="11"/>
      <color theme="1"/>
      <name val="Calibri"/>
      <family val="2"/>
    </font>
    <font>
      <b/>
      <sz val="11"/>
      <color indexed="8"/>
      <name val="Calibri"/>
      <family val="2"/>
    </font>
    <font>
      <b/>
      <sz val="11"/>
      <color theme="1"/>
      <name val="Calibri"/>
      <family val="2"/>
    </font>
    <font>
      <sz val="11"/>
      <name val="Calibri"/>
      <family val="2"/>
    </font>
    <font>
      <strike/>
      <sz val="11"/>
      <name val="Calibri"/>
      <family val="2"/>
      <scheme val="minor"/>
    </font>
    <font>
      <sz val="11"/>
      <color rgb="FF0070C0"/>
      <name val="Calibri"/>
      <family val="2"/>
      <scheme val="minor"/>
    </font>
    <font>
      <sz val="11"/>
      <color theme="10"/>
      <name val="Calibri"/>
      <family val="2"/>
      <scheme val="minor"/>
    </font>
    <font>
      <b/>
      <sz val="11"/>
      <name val="Calibri"/>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rgb="FFFFFFFF"/>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59999389629810485"/>
        <bgColor indexed="64"/>
      </patternFill>
    </fill>
    <fill>
      <patternFill patternType="lightGray">
        <bgColor indexed="22"/>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7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8"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8" fillId="0" borderId="0"/>
    <xf numFmtId="0" fontId="21" fillId="0" borderId="0"/>
    <xf numFmtId="0" fontId="22"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3" fillId="0" borderId="0" applyNumberFormat="0" applyFill="0" applyBorder="0" applyAlignment="0" applyProtection="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7" fillId="0" borderId="0" applyNumberFormat="0" applyFill="0" applyBorder="0">
      <alignment vertical="center"/>
    </xf>
    <xf numFmtId="0" fontId="1" fillId="0" borderId="0"/>
    <xf numFmtId="0" fontId="1" fillId="0" borderId="0"/>
    <xf numFmtId="0" fontId="18" fillId="0" borderId="0"/>
    <xf numFmtId="0" fontId="25" fillId="0" borderId="0"/>
    <xf numFmtId="0" fontId="27" fillId="0" borderId="0" applyNumberFormat="0" applyFill="0" applyBorder="0">
      <alignment vertical="center"/>
    </xf>
    <xf numFmtId="0" fontId="18" fillId="0" borderId="0"/>
    <xf numFmtId="0" fontId="27" fillId="0" borderId="0" applyNumberFormat="0" applyFill="0" applyBorder="0">
      <alignment vertical="center"/>
    </xf>
    <xf numFmtId="0" fontId="21" fillId="0" borderId="0"/>
    <xf numFmtId="0" fontId="25" fillId="0" borderId="0"/>
    <xf numFmtId="0" fontId="18" fillId="0" borderId="0"/>
    <xf numFmtId="0" fontId="18" fillId="0" borderId="0"/>
    <xf numFmtId="0" fontId="18" fillId="0" borderId="0"/>
    <xf numFmtId="0" fontId="18" fillId="0" borderId="0"/>
    <xf numFmtId="0" fontId="18" fillId="0" borderId="0"/>
    <xf numFmtId="0" fontId="27" fillId="0" borderId="0" applyNumberFormat="0" applyFill="0" applyBorder="0">
      <alignment vertical="center"/>
    </xf>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27" fillId="0" borderId="0" applyNumberFormat="0" applyFill="0" applyBorder="0">
      <alignment vertical="center"/>
    </xf>
    <xf numFmtId="164"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1" fillId="0" borderId="0"/>
    <xf numFmtId="0" fontId="1" fillId="0" borderId="0"/>
    <xf numFmtId="0" fontId="18" fillId="0" borderId="0"/>
    <xf numFmtId="0" fontId="27" fillId="0" borderId="0" applyNumberFormat="0" applyFill="0" applyBorder="0">
      <alignment vertical="center"/>
    </xf>
    <xf numFmtId="0" fontId="28" fillId="0" borderId="0"/>
    <xf numFmtId="0" fontId="21" fillId="0" borderId="0"/>
    <xf numFmtId="0" fontId="28" fillId="0" borderId="0"/>
    <xf numFmtId="0" fontId="18" fillId="0" borderId="0"/>
    <xf numFmtId="164" fontId="1" fillId="0" borderId="0" applyFont="0" applyFill="0" applyBorder="0" applyAlignment="0" applyProtection="0"/>
    <xf numFmtId="0" fontId="28" fillId="0" borderId="0"/>
    <xf numFmtId="0" fontId="28" fillId="0" borderId="0"/>
    <xf numFmtId="0" fontId="28" fillId="0" borderId="0"/>
    <xf numFmtId="164" fontId="1" fillId="0" borderId="0" applyFont="0" applyFill="0" applyBorder="0" applyAlignment="0" applyProtection="0"/>
    <xf numFmtId="164" fontId="18" fillId="0" borderId="0" applyFont="0" applyFill="0" applyBorder="0" applyAlignment="0" applyProtection="0"/>
    <xf numFmtId="0" fontId="21" fillId="0" borderId="0"/>
    <xf numFmtId="0" fontId="19" fillId="0" borderId="0" applyNumberFormat="0" applyFill="0" applyBorder="0" applyAlignment="0" applyProtection="0">
      <alignment vertical="top"/>
      <protection locked="0"/>
    </xf>
    <xf numFmtId="0" fontId="21" fillId="0" borderId="0"/>
    <xf numFmtId="0" fontId="20" fillId="0" borderId="0" applyNumberFormat="0" applyFill="0" applyBorder="0" applyAlignment="0" applyProtection="0">
      <alignment vertical="top"/>
      <protection locked="0"/>
    </xf>
    <xf numFmtId="0" fontId="21" fillId="0" borderId="0"/>
    <xf numFmtId="0" fontId="18" fillId="0" borderId="0"/>
    <xf numFmtId="0" fontId="27" fillId="0" borderId="0" applyNumberFormat="0" applyFill="0" applyBorder="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xf numFmtId="0" fontId="28" fillId="0" borderId="0"/>
    <xf numFmtId="0" fontId="29" fillId="0" borderId="0" applyBorder="0"/>
    <xf numFmtId="167" fontId="1" fillId="0" borderId="0" applyFont="0" applyFill="0" applyBorder="0" applyAlignment="0" applyProtection="0"/>
    <xf numFmtId="164" fontId="1" fillId="0" borderId="0" applyFont="0" applyFill="0" applyBorder="0" applyAlignment="0" applyProtection="0"/>
  </cellStyleXfs>
  <cellXfs count="253">
    <xf numFmtId="0" fontId="0" fillId="0" borderId="0" xfId="0"/>
    <xf numFmtId="0" fontId="0" fillId="0" borderId="0" xfId="0"/>
    <xf numFmtId="0" fontId="0" fillId="0" borderId="0" xfId="0" applyAlignment="1">
      <alignment wrapText="1"/>
    </xf>
    <xf numFmtId="0" fontId="0" fillId="0" borderId="14" xfId="0" applyBorder="1"/>
    <xf numFmtId="0" fontId="0" fillId="0" borderId="0" xfId="0" applyAlignment="1">
      <alignment horizontal="center"/>
    </xf>
    <xf numFmtId="0" fontId="16" fillId="0" borderId="15" xfId="0" applyFont="1" applyBorder="1"/>
    <xf numFmtId="0" fontId="31" fillId="33" borderId="16" xfId="0" applyFont="1" applyFill="1" applyBorder="1" applyAlignment="1">
      <alignment horizontal="center" vertical="center" wrapText="1" shrinkToFit="1"/>
    </xf>
    <xf numFmtId="0" fontId="31" fillId="33" borderId="10" xfId="0" applyFont="1" applyFill="1" applyBorder="1" applyAlignment="1">
      <alignment horizontal="center" vertical="center" wrapText="1" shrinkToFit="1"/>
    </xf>
    <xf numFmtId="0" fontId="31" fillId="33" borderId="17" xfId="0" applyFont="1" applyFill="1" applyBorder="1" applyAlignment="1">
      <alignment horizontal="center" vertical="center" wrapText="1" shrinkToFit="1"/>
    </xf>
    <xf numFmtId="0" fontId="25" fillId="34" borderId="16" xfId="0" applyFont="1" applyFill="1" applyBorder="1" applyAlignment="1">
      <alignment horizontal="right" vertical="top" wrapText="1" shrinkToFit="1"/>
    </xf>
    <xf numFmtId="0" fontId="25" fillId="34" borderId="10" xfId="0" applyFont="1" applyFill="1" applyBorder="1" applyAlignment="1">
      <alignment horizontal="center" vertical="top" wrapText="1" shrinkToFit="1"/>
    </xf>
    <xf numFmtId="0" fontId="23" fillId="34" borderId="17" xfId="49" applyFill="1" applyBorder="1" applyAlignment="1" applyProtection="1">
      <alignment horizontal="left" vertical="top" wrapText="1" shrinkToFit="1"/>
    </xf>
    <xf numFmtId="0" fontId="25" fillId="34" borderId="10" xfId="0" quotePrefix="1" applyFont="1" applyFill="1" applyBorder="1" applyAlignment="1">
      <alignment horizontal="center" vertical="top" wrapText="1" shrinkToFit="1"/>
    </xf>
    <xf numFmtId="0" fontId="32" fillId="0" borderId="0" xfId="0" applyFont="1" applyAlignment="1">
      <alignment wrapText="1"/>
    </xf>
    <xf numFmtId="0" fontId="33" fillId="35" borderId="0" xfId="0" applyFont="1" applyFill="1" applyAlignment="1">
      <alignment vertical="center" wrapText="1"/>
    </xf>
    <xf numFmtId="0" fontId="32" fillId="0" borderId="0" xfId="0" applyFont="1" applyAlignment="1">
      <alignment vertical="top" wrapText="1"/>
    </xf>
    <xf numFmtId="0" fontId="31" fillId="36" borderId="19" xfId="0" applyFont="1" applyFill="1" applyBorder="1" applyAlignment="1">
      <alignment horizontal="center" vertical="top" wrapText="1" shrinkToFit="1"/>
    </xf>
    <xf numFmtId="0" fontId="33" fillId="37" borderId="11" xfId="0" applyFont="1" applyFill="1" applyBorder="1"/>
    <xf numFmtId="0" fontId="33" fillId="37" borderId="11" xfId="0" applyFont="1" applyFill="1" applyBorder="1" applyAlignment="1">
      <alignment horizontal="left" indent="2"/>
    </xf>
    <xf numFmtId="0" fontId="32" fillId="0" borderId="11" xfId="0" applyFont="1" applyBorder="1" applyAlignment="1">
      <alignment horizontal="left" indent="4"/>
    </xf>
    <xf numFmtId="0" fontId="32" fillId="0" borderId="11" xfId="0" applyFont="1" applyBorder="1" applyAlignment="1">
      <alignment horizontal="left"/>
    </xf>
    <xf numFmtId="0" fontId="32" fillId="0" borderId="11" xfId="0" applyFont="1" applyBorder="1" applyAlignment="1">
      <alignment horizontal="left" vertical="top" wrapText="1" shrinkToFit="1"/>
    </xf>
    <xf numFmtId="0" fontId="32" fillId="0" borderId="11" xfId="0" applyFont="1" applyBorder="1" applyAlignment="1">
      <alignment horizontal="left" vertical="top" wrapText="1"/>
    </xf>
    <xf numFmtId="0" fontId="32" fillId="0" borderId="11" xfId="0" applyFont="1" applyBorder="1" applyAlignment="1">
      <alignment horizontal="left" vertical="top"/>
    </xf>
    <xf numFmtId="0" fontId="32" fillId="0" borderId="11" xfId="0" applyFont="1" applyBorder="1" applyAlignment="1">
      <alignment horizontal="left" wrapText="1" indent="4"/>
    </xf>
    <xf numFmtId="0" fontId="32" fillId="0" borderId="11" xfId="0" quotePrefix="1" applyFont="1" applyBorder="1" applyAlignment="1">
      <alignment horizontal="left" vertical="top" wrapText="1"/>
    </xf>
    <xf numFmtId="0" fontId="32" fillId="0" borderId="12" xfId="0" applyFont="1" applyBorder="1" applyAlignment="1">
      <alignment horizontal="left" vertical="top" wrapText="1"/>
    </xf>
    <xf numFmtId="0" fontId="32" fillId="0" borderId="0" xfId="0" applyFont="1" applyAlignment="1">
      <alignment vertical="center" wrapText="1"/>
    </xf>
    <xf numFmtId="0" fontId="32" fillId="0" borderId="11" xfId="0" quotePrefix="1" applyFont="1" applyBorder="1" applyAlignment="1">
      <alignment horizontal="left" vertical="center" wrapText="1"/>
    </xf>
    <xf numFmtId="0" fontId="33" fillId="0" borderId="0" xfId="0" applyFont="1" applyAlignment="1">
      <alignment vertical="center" wrapText="1"/>
    </xf>
    <xf numFmtId="0" fontId="32" fillId="0" borderId="11" xfId="0" quotePrefix="1" applyFont="1" applyBorder="1" applyAlignment="1">
      <alignment vertical="center" wrapText="1"/>
    </xf>
    <xf numFmtId="0" fontId="32" fillId="0" borderId="11" xfId="0" applyFont="1" applyBorder="1" applyAlignment="1">
      <alignment horizontal="left" wrapText="1"/>
    </xf>
    <xf numFmtId="0" fontId="32" fillId="0" borderId="11" xfId="0" applyFont="1" applyBorder="1" applyAlignment="1">
      <alignment horizontal="left" wrapText="1" indent="6"/>
    </xf>
    <xf numFmtId="0" fontId="32" fillId="0" borderId="11" xfId="0" quotePrefix="1" applyFont="1" applyBorder="1" applyAlignment="1">
      <alignment horizontal="left" wrapText="1"/>
    </xf>
    <xf numFmtId="0" fontId="32" fillId="0" borderId="11" xfId="0" applyFont="1" applyBorder="1" applyAlignment="1">
      <alignment vertical="top" wrapText="1"/>
    </xf>
    <xf numFmtId="0" fontId="32" fillId="0" borderId="11" xfId="0" applyFont="1" applyBorder="1" applyAlignment="1">
      <alignment horizontal="center" vertical="top"/>
    </xf>
    <xf numFmtId="0" fontId="32" fillId="0" borderId="11" xfId="0" applyFont="1" applyBorder="1" applyAlignment="1">
      <alignment horizontal="left" vertical="center" wrapText="1"/>
    </xf>
    <xf numFmtId="0" fontId="32" fillId="0" borderId="0" xfId="0" applyFont="1"/>
    <xf numFmtId="0" fontId="32" fillId="0" borderId="0" xfId="0" applyFont="1" applyAlignment="1">
      <alignment vertical="top"/>
    </xf>
    <xf numFmtId="0" fontId="32" fillId="0" borderId="0" xfId="0" applyFont="1" applyAlignment="1">
      <alignment horizontal="left" indent="4"/>
    </xf>
    <xf numFmtId="0" fontId="23" fillId="0" borderId="0" xfId="50" applyFont="1" applyAlignment="1" applyProtection="1">
      <alignment wrapText="1"/>
    </xf>
    <xf numFmtId="0" fontId="23" fillId="0" borderId="0" xfId="50" applyFont="1" applyAlignment="1" applyProtection="1">
      <alignment horizontal="center" wrapText="1"/>
    </xf>
    <xf numFmtId="0" fontId="23" fillId="0" borderId="0" xfId="50" applyFont="1" applyAlignment="1" applyProtection="1">
      <alignment vertical="top" wrapText="1"/>
    </xf>
    <xf numFmtId="0" fontId="31" fillId="36" borderId="11" xfId="0" applyFont="1" applyFill="1" applyBorder="1" applyAlignment="1">
      <alignment horizontal="center" vertical="center" wrapText="1" shrinkToFit="1"/>
    </xf>
    <xf numFmtId="0" fontId="33" fillId="37" borderId="11" xfId="0" applyFont="1" applyFill="1" applyBorder="1" applyAlignment="1">
      <alignment horizontal="left" indent="1"/>
    </xf>
    <xf numFmtId="0" fontId="32" fillId="0" borderId="11" xfId="0" applyFont="1" applyBorder="1" applyAlignment="1">
      <alignment horizontal="left" vertical="center" indent="2"/>
    </xf>
    <xf numFmtId="0" fontId="32" fillId="0" borderId="11" xfId="0" applyFont="1" applyBorder="1" applyAlignment="1">
      <alignment horizontal="left" vertical="center" wrapText="1" indent="2"/>
    </xf>
    <xf numFmtId="0" fontId="32" fillId="0" borderId="20" xfId="0" quotePrefix="1" applyFont="1" applyBorder="1" applyAlignment="1">
      <alignment horizontal="left" vertical="center" wrapText="1"/>
    </xf>
    <xf numFmtId="0" fontId="32" fillId="0" borderId="0" xfId="0" applyFont="1" applyAlignment="1">
      <alignment horizontal="center" wrapText="1"/>
    </xf>
    <xf numFmtId="0" fontId="33" fillId="0" borderId="13" xfId="0" applyFont="1" applyBorder="1" applyAlignment="1">
      <alignment horizontal="center" vertical="center"/>
    </xf>
    <xf numFmtId="0" fontId="33" fillId="0" borderId="13" xfId="0" applyFont="1" applyBorder="1" applyAlignment="1">
      <alignment horizontal="center" vertical="center" wrapText="1"/>
    </xf>
    <xf numFmtId="0" fontId="33" fillId="37" borderId="11" xfId="0" applyFont="1" applyFill="1" applyBorder="1" applyAlignment="1">
      <alignment horizontal="left" indent="4"/>
    </xf>
    <xf numFmtId="0" fontId="32" fillId="0" borderId="11" xfId="0" quotePrefix="1" applyFont="1" applyBorder="1" applyAlignment="1">
      <alignment horizontal="center" vertical="top" wrapText="1"/>
    </xf>
    <xf numFmtId="0" fontId="32" fillId="0" borderId="11" xfId="0" applyFont="1" applyBorder="1" applyAlignment="1">
      <alignment horizontal="center" vertical="top" wrapText="1"/>
    </xf>
    <xf numFmtId="0" fontId="31" fillId="36" borderId="19" xfId="0" applyFont="1" applyFill="1" applyBorder="1" applyAlignment="1">
      <alignment horizontal="left" vertical="top" wrapText="1" shrinkToFit="1"/>
    </xf>
    <xf numFmtId="0" fontId="33" fillId="37" borderId="19" xfId="0" applyFont="1" applyFill="1" applyBorder="1" applyAlignment="1">
      <alignment horizontal="left" indent="1"/>
    </xf>
    <xf numFmtId="0" fontId="32" fillId="0" borderId="11" xfId="0" applyFont="1" applyBorder="1" applyAlignment="1">
      <alignment horizontal="left" wrapText="1" indent="2"/>
    </xf>
    <xf numFmtId="0" fontId="32" fillId="0" borderId="19" xfId="0" applyFont="1" applyBorder="1" applyAlignment="1">
      <alignment horizontal="left" vertical="top" wrapText="1"/>
    </xf>
    <xf numFmtId="0" fontId="32" fillId="0" borderId="11" xfId="0" applyFont="1" applyBorder="1" applyAlignment="1">
      <alignment wrapText="1" shrinkToFit="1"/>
    </xf>
    <xf numFmtId="0" fontId="0" fillId="0" borderId="19" xfId="0" applyBorder="1" applyAlignment="1">
      <alignment horizontal="left" vertical="top" wrapText="1"/>
    </xf>
    <xf numFmtId="0" fontId="0" fillId="0" borderId="11" xfId="0" applyBorder="1" applyAlignment="1">
      <alignment horizontal="left" vertical="top" wrapText="1"/>
    </xf>
    <xf numFmtId="0" fontId="32" fillId="0" borderId="0" xfId="0" applyFont="1" applyAlignment="1">
      <alignment horizontal="left" vertical="center" wrapText="1" indent="3"/>
    </xf>
    <xf numFmtId="0" fontId="32" fillId="0" borderId="11" xfId="0" applyFont="1" applyBorder="1" applyAlignment="1">
      <alignment horizontal="left" indent="2"/>
    </xf>
    <xf numFmtId="0" fontId="0" fillId="0" borderId="0" xfId="0" applyAlignment="1">
      <alignment horizontal="center" wrapText="1"/>
    </xf>
    <xf numFmtId="0" fontId="0" fillId="0" borderId="0" xfId="0" applyAlignment="1">
      <alignment vertical="top" wrapText="1"/>
    </xf>
    <xf numFmtId="0" fontId="32" fillId="0" borderId="0" xfId="0" applyFont="1" applyAlignment="1">
      <alignment horizontal="center"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left" indent="10"/>
    </xf>
    <xf numFmtId="0" fontId="16" fillId="37" borderId="13" xfId="0" applyFont="1" applyFill="1" applyBorder="1" applyAlignment="1">
      <alignment horizontal="left"/>
    </xf>
    <xf numFmtId="0" fontId="16" fillId="37" borderId="13" xfId="0" applyFont="1" applyFill="1" applyBorder="1" applyAlignment="1">
      <alignment horizontal="left" vertical="top"/>
    </xf>
    <xf numFmtId="0" fontId="0" fillId="0" borderId="11" xfId="0" applyBorder="1" applyAlignment="1">
      <alignment horizontal="left" indent="2"/>
    </xf>
    <xf numFmtId="0" fontId="0" fillId="0" borderId="11" xfId="0" applyBorder="1" applyAlignment="1">
      <alignment horizontal="center" vertical="center"/>
    </xf>
    <xf numFmtId="0" fontId="0" fillId="0" borderId="11" xfId="0" applyBorder="1" applyAlignment="1">
      <alignment vertical="center" wrapText="1"/>
    </xf>
    <xf numFmtId="0" fontId="0" fillId="0" borderId="11" xfId="0" applyBorder="1" applyAlignment="1">
      <alignment wrapText="1"/>
    </xf>
    <xf numFmtId="0" fontId="0" fillId="0" borderId="11" xfId="0" applyBorder="1" applyAlignment="1">
      <alignment horizontal="left" wrapText="1" indent="2"/>
    </xf>
    <xf numFmtId="0" fontId="32" fillId="0" borderId="11" xfId="0" applyFont="1" applyBorder="1" applyAlignment="1">
      <alignment wrapText="1"/>
    </xf>
    <xf numFmtId="0" fontId="14" fillId="0" borderId="0" xfId="0" applyFont="1" applyAlignment="1">
      <alignment wrapText="1"/>
    </xf>
    <xf numFmtId="0" fontId="23" fillId="0" borderId="0" xfId="50" applyFont="1" applyAlignment="1" applyProtection="1"/>
    <xf numFmtId="0" fontId="16" fillId="37" borderId="13" xfId="0" applyFont="1" applyFill="1" applyBorder="1" applyAlignment="1">
      <alignment horizontal="left" indent="1"/>
    </xf>
    <xf numFmtId="0" fontId="32" fillId="0" borderId="11" xfId="0" applyFont="1" applyBorder="1" applyAlignment="1">
      <alignment horizontal="left" indent="3"/>
    </xf>
    <xf numFmtId="0" fontId="32" fillId="0" borderId="11" xfId="0" applyFont="1" applyBorder="1"/>
    <xf numFmtId="0" fontId="32" fillId="0" borderId="11" xfId="0" applyFont="1" applyBorder="1" applyAlignment="1">
      <alignment horizontal="left" wrapText="1" indent="3"/>
    </xf>
    <xf numFmtId="0" fontId="14" fillId="0" borderId="0" xfId="0" applyFont="1"/>
    <xf numFmtId="0" fontId="34" fillId="0" borderId="0" xfId="50" applyFont="1" applyAlignment="1" applyProtection="1"/>
    <xf numFmtId="0" fontId="34" fillId="0" borderId="0" xfId="50" applyFont="1" applyAlignment="1" applyProtection="1">
      <alignment vertical="top" wrapText="1"/>
    </xf>
    <xf numFmtId="0" fontId="33" fillId="37" borderId="13" xfId="0" applyFont="1" applyFill="1" applyBorder="1" applyAlignment="1">
      <alignment horizontal="left" indent="1"/>
    </xf>
    <xf numFmtId="0" fontId="35" fillId="0" borderId="0" xfId="0" applyFont="1"/>
    <xf numFmtId="0" fontId="20" fillId="0" borderId="0" xfId="50" applyAlignment="1" applyProtection="1"/>
    <xf numFmtId="0" fontId="35" fillId="0" borderId="0" xfId="0" applyFont="1" applyAlignment="1">
      <alignment vertical="top" wrapText="1"/>
    </xf>
    <xf numFmtId="0" fontId="35" fillId="0" borderId="0" xfId="0" applyFont="1" applyAlignment="1">
      <alignment horizontal="center" vertical="top" wrapText="1"/>
    </xf>
    <xf numFmtId="0" fontId="37" fillId="37" borderId="13" xfId="0" applyFont="1" applyFill="1" applyBorder="1" applyAlignment="1">
      <alignment horizontal="left" indent="1"/>
    </xf>
    <xf numFmtId="164" fontId="38" fillId="38" borderId="11" xfId="171" applyFont="1" applyFill="1" applyBorder="1" applyAlignment="1" applyProtection="1">
      <alignment horizontal="right" wrapText="1" shrinkToFit="1"/>
    </xf>
    <xf numFmtId="164" fontId="32" fillId="38" borderId="11" xfId="171" applyFont="1" applyFill="1" applyBorder="1" applyAlignment="1" applyProtection="1">
      <alignment horizontal="center" vertical="top" wrapText="1" shrinkToFit="1"/>
    </xf>
    <xf numFmtId="164" fontId="38" fillId="38" borderId="11" xfId="171" applyFont="1" applyFill="1" applyBorder="1" applyAlignment="1" applyProtection="1">
      <alignment horizontal="right" vertical="top" wrapText="1" shrinkToFit="1"/>
    </xf>
    <xf numFmtId="164" fontId="38" fillId="38" borderId="11" xfId="171" applyFont="1" applyFill="1" applyBorder="1" applyAlignment="1" applyProtection="1">
      <alignment horizontal="center" vertical="top" wrapText="1" shrinkToFit="1"/>
    </xf>
    <xf numFmtId="0" fontId="0" fillId="0" borderId="11" xfId="0" applyBorder="1"/>
    <xf numFmtId="0" fontId="34" fillId="0" borderId="0" xfId="50" applyFont="1" applyAlignment="1" applyProtection="1">
      <alignment horizontal="left" vertical="top"/>
    </xf>
    <xf numFmtId="0" fontId="32" fillId="0" borderId="0" xfId="0" applyFont="1" applyAlignment="1">
      <alignment horizontal="center" vertical="top"/>
    </xf>
    <xf numFmtId="0" fontId="33" fillId="37" borderId="11" xfId="0" applyFont="1" applyFill="1" applyBorder="1" applyAlignment="1">
      <alignment horizontal="left" vertical="top" wrapText="1" indent="1" shrinkToFit="1"/>
    </xf>
    <xf numFmtId="0" fontId="33" fillId="37" borderId="11" xfId="0" applyFont="1" applyFill="1" applyBorder="1" applyAlignment="1">
      <alignment horizontal="left" vertical="top" wrapText="1" indent="2" shrinkToFit="1"/>
    </xf>
    <xf numFmtId="164" fontId="32" fillId="34" borderId="11" xfId="171" applyFont="1" applyFill="1" applyBorder="1" applyAlignment="1" applyProtection="1">
      <alignment horizontal="left" wrapText="1" shrinkToFit="1"/>
    </xf>
    <xf numFmtId="0" fontId="16" fillId="0" borderId="0" xfId="0" applyFont="1" applyAlignment="1">
      <alignment horizontal="center" vertical="top"/>
    </xf>
    <xf numFmtId="0" fontId="33" fillId="0" borderId="0" xfId="0" applyFont="1" applyAlignment="1">
      <alignment vertical="top"/>
    </xf>
    <xf numFmtId="0" fontId="31" fillId="36" borderId="19" xfId="0" applyFont="1" applyFill="1" applyBorder="1" applyAlignment="1">
      <alignment horizontal="center" vertical="center" wrapText="1" shrinkToFit="1"/>
    </xf>
    <xf numFmtId="0" fontId="16" fillId="37" borderId="11" xfId="0" applyFont="1" applyFill="1" applyBorder="1" applyAlignment="1">
      <alignment wrapText="1"/>
    </xf>
    <xf numFmtId="0" fontId="16" fillId="37" borderId="11" xfId="0" applyFont="1" applyFill="1" applyBorder="1"/>
    <xf numFmtId="0" fontId="0" fillId="0" borderId="11" xfId="0" applyBorder="1" applyAlignment="1">
      <alignment horizontal="center"/>
    </xf>
    <xf numFmtId="0" fontId="0" fillId="0" borderId="11" xfId="0" applyBorder="1" applyAlignment="1">
      <alignment horizontal="left" wrapText="1"/>
    </xf>
    <xf numFmtId="0" fontId="0" fillId="0" borderId="11" xfId="0" applyBorder="1" applyAlignment="1">
      <alignment vertical="top" wrapText="1"/>
    </xf>
    <xf numFmtId="0" fontId="31" fillId="36" borderId="11" xfId="0" applyFont="1" applyFill="1" applyBorder="1" applyAlignment="1">
      <alignment horizontal="center" vertical="top" wrapText="1" shrinkToFit="1"/>
    </xf>
    <xf numFmtId="0" fontId="31" fillId="37" borderId="22" xfId="0" applyFont="1" applyFill="1" applyBorder="1" applyAlignment="1">
      <alignment horizontal="left" vertical="top" wrapText="1" indent="1" shrinkToFit="1"/>
    </xf>
    <xf numFmtId="0" fontId="16" fillId="37" borderId="11" xfId="0" applyFont="1" applyFill="1" applyBorder="1" applyAlignment="1">
      <alignment horizontal="center" vertical="center" wrapText="1"/>
    </xf>
    <xf numFmtId="0" fontId="31" fillId="37" borderId="11" xfId="0" applyFont="1" applyFill="1" applyBorder="1" applyAlignment="1">
      <alignment horizontal="left" vertical="top" wrapText="1" indent="3" shrinkToFit="1"/>
    </xf>
    <xf numFmtId="0" fontId="0" fillId="0" borderId="11" xfId="0" applyBorder="1" applyAlignment="1">
      <alignment horizontal="left" wrapText="1" indent="5"/>
    </xf>
    <xf numFmtId="164" fontId="32" fillId="0" borderId="11" xfId="171" applyFont="1" applyFill="1" applyBorder="1" applyAlignment="1" applyProtection="1">
      <alignment horizontal="right" wrapText="1" shrinkToFit="1"/>
    </xf>
    <xf numFmtId="0" fontId="32" fillId="39" borderId="11" xfId="0" applyFont="1" applyFill="1" applyBorder="1" applyAlignment="1">
      <alignment horizontal="left" vertical="top" wrapText="1"/>
    </xf>
    <xf numFmtId="0" fontId="0" fillId="0" borderId="0" xfId="0" applyAlignment="1">
      <alignment horizontal="left" indent="5"/>
    </xf>
    <xf numFmtId="0" fontId="0" fillId="39" borderId="11" xfId="0" applyFill="1" applyBorder="1" applyAlignment="1">
      <alignment horizontal="left" vertical="top" wrapText="1"/>
    </xf>
    <xf numFmtId="0" fontId="33" fillId="37" borderId="11" xfId="0" applyFont="1" applyFill="1" applyBorder="1" applyAlignment="1">
      <alignment horizontal="center" vertical="top" wrapText="1" shrinkToFit="1"/>
    </xf>
    <xf numFmtId="0" fontId="0" fillId="0" borderId="11" xfId="0" applyBorder="1" applyAlignment="1">
      <alignment horizontal="left" indent="4"/>
    </xf>
    <xf numFmtId="0" fontId="32" fillId="0" borderId="11" xfId="0" applyFont="1" applyBorder="1" applyAlignment="1">
      <alignment vertical="top" wrapText="1" shrinkToFit="1"/>
    </xf>
    <xf numFmtId="0" fontId="32" fillId="0" borderId="11" xfId="171" applyNumberFormat="1" applyFont="1" applyFill="1" applyBorder="1" applyAlignment="1" applyProtection="1">
      <alignment horizontal="left" vertical="top" wrapText="1" shrinkToFit="1"/>
    </xf>
    <xf numFmtId="0" fontId="33" fillId="0" borderId="0" xfId="0" applyFont="1" applyAlignment="1">
      <alignment horizontal="center" vertical="top"/>
    </xf>
    <xf numFmtId="0" fontId="16" fillId="0" borderId="0" xfId="0" applyFont="1" applyAlignment="1">
      <alignment horizontal="center" vertical="top" wrapText="1"/>
    </xf>
    <xf numFmtId="0" fontId="33" fillId="37" borderId="11" xfId="0" applyFont="1" applyFill="1" applyBorder="1" applyAlignment="1">
      <alignment horizontal="center" vertical="center" wrapText="1" shrinkToFit="1"/>
    </xf>
    <xf numFmtId="0" fontId="0" fillId="0" borderId="11" xfId="0" applyBorder="1" applyAlignment="1">
      <alignment horizontal="left" indent="3"/>
    </xf>
    <xf numFmtId="0" fontId="33" fillId="40" borderId="11" xfId="0" applyFont="1" applyFill="1" applyBorder="1" applyAlignment="1">
      <alignment horizontal="left" wrapText="1" indent="3"/>
    </xf>
    <xf numFmtId="0" fontId="33" fillId="40" borderId="11" xfId="0" applyFont="1" applyFill="1" applyBorder="1" applyAlignment="1">
      <alignment horizontal="left" indent="3"/>
    </xf>
    <xf numFmtId="0" fontId="33" fillId="40" borderId="11" xfId="0" applyFont="1" applyFill="1" applyBorder="1" applyAlignment="1">
      <alignment vertical="top" wrapText="1"/>
    </xf>
    <xf numFmtId="0" fontId="14" fillId="0" borderId="0" xfId="0" applyFont="1" applyAlignment="1">
      <alignment vertical="center"/>
    </xf>
    <xf numFmtId="0" fontId="32" fillId="0" borderId="11" xfId="0" applyFont="1" applyBorder="1" applyAlignment="1">
      <alignment horizontal="center" vertical="center"/>
    </xf>
    <xf numFmtId="0" fontId="0" fillId="0" borderId="0" xfId="0" quotePrefix="1"/>
    <xf numFmtId="0" fontId="25" fillId="0" borderId="19" xfId="0" applyFont="1" applyBorder="1" applyAlignment="1">
      <alignment horizontal="center" wrapText="1" shrinkToFit="1"/>
    </xf>
    <xf numFmtId="0" fontId="0" fillId="0" borderId="11" xfId="0" applyBorder="1" applyAlignment="1">
      <alignment horizontal="center" wrapText="1"/>
    </xf>
    <xf numFmtId="0" fontId="32" fillId="0" borderId="11" xfId="0" applyFont="1" applyBorder="1" applyAlignment="1">
      <alignment horizontal="center" wrapText="1"/>
    </xf>
    <xf numFmtId="0" fontId="23" fillId="35" borderId="0" xfId="49" applyFill="1" applyAlignment="1">
      <alignment vertical="center" wrapText="1"/>
    </xf>
    <xf numFmtId="0" fontId="33" fillId="37" borderId="11" xfId="0" applyFont="1" applyFill="1" applyBorder="1" applyAlignment="1">
      <alignment horizontal="center" vertical="center" wrapText="1"/>
    </xf>
    <xf numFmtId="0" fontId="31" fillId="36" borderId="19" xfId="0" applyFont="1" applyFill="1" applyBorder="1" applyAlignment="1">
      <alignment horizontal="center" vertical="top" wrapText="1" shrinkToFit="1"/>
    </xf>
    <xf numFmtId="0" fontId="31" fillId="36" borderId="11" xfId="0" applyFont="1" applyFill="1" applyBorder="1" applyAlignment="1">
      <alignment horizontal="center" vertical="top" wrapText="1" shrinkToFit="1"/>
    </xf>
    <xf numFmtId="0" fontId="33" fillId="36" borderId="11" xfId="0" applyFont="1" applyFill="1" applyBorder="1" applyAlignment="1">
      <alignment horizontal="center" vertical="center" wrapText="1" shrinkToFit="1"/>
    </xf>
    <xf numFmtId="0" fontId="39" fillId="0" borderId="11" xfId="0" applyFont="1" applyBorder="1"/>
    <xf numFmtId="0" fontId="32" fillId="0" borderId="0" xfId="0" applyFont="1" applyFill="1" applyBorder="1" applyAlignment="1">
      <alignment vertical="top" wrapText="1"/>
    </xf>
    <xf numFmtId="168" fontId="38" fillId="0" borderId="11" xfId="171" applyNumberFormat="1" applyFont="1" applyFill="1" applyBorder="1" applyAlignment="1" applyProtection="1">
      <alignment horizontal="right" vertical="top" shrinkToFit="1"/>
    </xf>
    <xf numFmtId="168" fontId="38" fillId="42" borderId="11" xfId="171" applyNumberFormat="1" applyFont="1" applyFill="1" applyBorder="1" applyAlignment="1" applyProtection="1">
      <alignment horizontal="right" vertical="top" shrinkToFit="1"/>
    </xf>
    <xf numFmtId="0" fontId="31" fillId="36" borderId="19" xfId="0" applyFont="1" applyFill="1" applyBorder="1" applyAlignment="1">
      <alignment horizontal="center" vertical="top" wrapText="1" shrinkToFit="1"/>
    </xf>
    <xf numFmtId="0" fontId="31" fillId="36" borderId="19" xfId="0" applyFont="1" applyFill="1" applyBorder="1" applyAlignment="1">
      <alignment horizontal="center" vertical="center" wrapText="1" shrinkToFit="1"/>
    </xf>
    <xf numFmtId="0" fontId="0" fillId="0" borderId="0" xfId="0" applyFill="1" applyAlignment="1">
      <alignment wrapText="1"/>
    </xf>
    <xf numFmtId="0" fontId="23" fillId="0" borderId="18" xfId="49" applyFill="1" applyBorder="1"/>
    <xf numFmtId="0" fontId="40" fillId="0" borderId="0" xfId="0" applyFont="1"/>
    <xf numFmtId="0" fontId="32" fillId="0" borderId="0" xfId="0" applyFont="1" applyFill="1"/>
    <xf numFmtId="0" fontId="31" fillId="36" borderId="19" xfId="0" applyFont="1" applyFill="1" applyBorder="1" applyAlignment="1">
      <alignment horizontal="center" vertical="top" wrapText="1" shrinkToFit="1"/>
    </xf>
    <xf numFmtId="0" fontId="31" fillId="36" borderId="11" xfId="0" applyFont="1" applyFill="1" applyBorder="1" applyAlignment="1">
      <alignment horizontal="center" vertical="top" wrapText="1" shrinkToFit="1"/>
    </xf>
    <xf numFmtId="0" fontId="31" fillId="36" borderId="19" xfId="0" applyFont="1" applyFill="1" applyBorder="1" applyAlignment="1">
      <alignment horizontal="center" vertical="center" wrapText="1" shrinkToFit="1"/>
    </xf>
    <xf numFmtId="0" fontId="0" fillId="0" borderId="11" xfId="0" applyFont="1" applyBorder="1" applyAlignment="1">
      <alignment horizontal="left" wrapText="1" indent="5"/>
    </xf>
    <xf numFmtId="0" fontId="31" fillId="36" borderId="19" xfId="0" applyFont="1" applyFill="1" applyBorder="1" applyAlignment="1">
      <alignment horizontal="center" vertical="top" wrapText="1" shrinkToFit="1"/>
    </xf>
    <xf numFmtId="0" fontId="33" fillId="36" borderId="11" xfId="0" applyFont="1" applyFill="1" applyBorder="1" applyAlignment="1">
      <alignment horizontal="center" vertical="top" wrapText="1" shrinkToFit="1"/>
    </xf>
    <xf numFmtId="0" fontId="33" fillId="37" borderId="11" xfId="0" applyFont="1" applyFill="1" applyBorder="1" applyAlignment="1">
      <alignment horizontal="center" vertical="center" wrapText="1" shrinkToFit="1"/>
    </xf>
    <xf numFmtId="0" fontId="23" fillId="0" borderId="23" xfId="49" applyBorder="1"/>
    <xf numFmtId="0" fontId="0" fillId="0" borderId="0" xfId="0" applyBorder="1" applyAlignment="1">
      <alignment horizontal="center"/>
    </xf>
    <xf numFmtId="0" fontId="25" fillId="34" borderId="24" xfId="0" applyFont="1" applyFill="1" applyBorder="1" applyAlignment="1">
      <alignment horizontal="right" vertical="top" wrapText="1" shrinkToFit="1"/>
    </xf>
    <xf numFmtId="0" fontId="25" fillId="34" borderId="25" xfId="0" quotePrefix="1" applyFont="1" applyFill="1" applyBorder="1" applyAlignment="1">
      <alignment horizontal="center" vertical="top" wrapText="1" shrinkToFit="1"/>
    </xf>
    <xf numFmtId="0" fontId="23" fillId="34" borderId="26" xfId="49" applyFill="1" applyBorder="1" applyAlignment="1" applyProtection="1">
      <alignment horizontal="left" vertical="top" wrapText="1" shrinkToFit="1"/>
    </xf>
    <xf numFmtId="0" fontId="32" fillId="0" borderId="0" xfId="50" applyFont="1" applyAlignment="1" applyProtection="1">
      <alignment wrapText="1"/>
    </xf>
    <xf numFmtId="0" fontId="32" fillId="0" borderId="0" xfId="0" applyFont="1" applyFill="1" applyAlignment="1">
      <alignment wrapText="1"/>
    </xf>
    <xf numFmtId="0" fontId="32" fillId="0" borderId="11" xfId="0" applyFont="1" applyFill="1" applyBorder="1" applyAlignment="1">
      <alignment horizontal="left"/>
    </xf>
    <xf numFmtId="0" fontId="32" fillId="0" borderId="11" xfId="0" applyFont="1" applyFill="1" applyBorder="1" applyAlignment="1">
      <alignment horizontal="left" vertical="top" wrapText="1" shrinkToFit="1"/>
    </xf>
    <xf numFmtId="0" fontId="32" fillId="0" borderId="11" xfId="0" applyFont="1" applyFill="1" applyBorder="1" applyAlignment="1">
      <alignment horizontal="left" vertical="top" wrapText="1"/>
    </xf>
    <xf numFmtId="0" fontId="32" fillId="0" borderId="11" xfId="49" applyFont="1" applyFill="1" applyBorder="1" applyAlignment="1">
      <alignment horizontal="left" indent="4"/>
    </xf>
    <xf numFmtId="0" fontId="32" fillId="0" borderId="11" xfId="49" applyFont="1" applyFill="1" applyBorder="1" applyAlignment="1">
      <alignment horizontal="left" wrapText="1" indent="4"/>
    </xf>
    <xf numFmtId="0" fontId="32" fillId="0" borderId="11" xfId="0" quotePrefix="1" applyFont="1" applyFill="1" applyBorder="1" applyAlignment="1">
      <alignment wrapText="1"/>
    </xf>
    <xf numFmtId="0" fontId="32" fillId="0" borderId="11" xfId="0" applyFont="1" applyFill="1" applyBorder="1" applyAlignment="1">
      <alignment vertical="top" wrapText="1"/>
    </xf>
    <xf numFmtId="0" fontId="32" fillId="0" borderId="11" xfId="0" applyFont="1" applyFill="1" applyBorder="1"/>
    <xf numFmtId="0" fontId="32" fillId="0" borderId="11" xfId="0" applyFont="1" applyFill="1" applyBorder="1" applyAlignment="1">
      <alignment vertical="top"/>
    </xf>
    <xf numFmtId="0" fontId="32" fillId="0" borderId="11" xfId="0" quotePrefix="1" applyFont="1" applyFill="1" applyBorder="1" applyAlignment="1">
      <alignment horizontal="left" vertical="center" wrapText="1"/>
    </xf>
    <xf numFmtId="0" fontId="32" fillId="0" borderId="12" xfId="0" applyFont="1" applyFill="1" applyBorder="1" applyAlignment="1">
      <alignment horizontal="left" vertical="top" wrapText="1"/>
    </xf>
    <xf numFmtId="0" fontId="32" fillId="0" borderId="11" xfId="0" applyFont="1" applyFill="1" applyBorder="1" applyAlignment="1">
      <alignment horizontal="left" vertical="top"/>
    </xf>
    <xf numFmtId="0" fontId="32" fillId="0" borderId="20" xfId="0" quotePrefix="1" applyFont="1" applyFill="1" applyBorder="1" applyAlignment="1">
      <alignment horizontal="left" vertical="center" wrapText="1"/>
    </xf>
    <xf numFmtId="0" fontId="32" fillId="0" borderId="11" xfId="0" applyFont="1" applyFill="1" applyBorder="1" applyAlignment="1">
      <alignment horizontal="center" vertical="top"/>
    </xf>
    <xf numFmtId="0" fontId="32" fillId="0" borderId="11" xfId="49" applyFont="1" applyFill="1" applyBorder="1" applyAlignment="1">
      <alignment horizontal="left" vertical="center" wrapText="1" indent="2"/>
    </xf>
    <xf numFmtId="0" fontId="41" fillId="0" borderId="0" xfId="50" applyFont="1" applyAlignment="1" applyProtection="1"/>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applyAlignment="1">
      <alignment horizontal="left" vertical="top" wrapText="1"/>
    </xf>
    <xf numFmtId="0" fontId="0" fillId="0" borderId="0" xfId="0" applyFont="1"/>
    <xf numFmtId="0" fontId="32" fillId="0" borderId="11" xfId="0" applyFont="1" applyFill="1" applyBorder="1" applyAlignment="1">
      <alignment horizontal="left" wrapText="1" indent="3"/>
    </xf>
    <xf numFmtId="0" fontId="32" fillId="0" borderId="11" xfId="49" applyFont="1" applyFill="1" applyBorder="1" applyAlignment="1">
      <alignment horizontal="left" vertical="center" wrapText="1"/>
    </xf>
    <xf numFmtId="0" fontId="32" fillId="0" borderId="11" xfId="0" applyFont="1" applyFill="1" applyBorder="1" applyAlignment="1">
      <alignment horizontal="center" vertical="top" wrapText="1"/>
    </xf>
    <xf numFmtId="0" fontId="32" fillId="0" borderId="11" xfId="49" applyFont="1" applyFill="1" applyBorder="1" applyAlignment="1">
      <alignment horizontal="left" wrapText="1" indent="3"/>
    </xf>
    <xf numFmtId="0" fontId="32" fillId="0" borderId="0" xfId="0" quotePrefix="1" applyFont="1" applyFill="1" applyAlignment="1">
      <alignment wrapText="1"/>
    </xf>
    <xf numFmtId="0" fontId="38" fillId="0" borderId="11" xfId="0" applyFont="1" applyBorder="1" applyAlignment="1">
      <alignment horizontal="left" wrapText="1" indent="2"/>
    </xf>
    <xf numFmtId="0" fontId="38" fillId="0" borderId="11" xfId="0" applyFont="1" applyBorder="1"/>
    <xf numFmtId="0" fontId="38" fillId="0" borderId="11" xfId="0" applyFont="1" applyBorder="1" applyAlignment="1">
      <alignment horizontal="center" vertical="top" wrapText="1"/>
    </xf>
    <xf numFmtId="0" fontId="38" fillId="0" borderId="11" xfId="0" applyFont="1" applyBorder="1" applyAlignment="1">
      <alignment horizontal="left" vertical="center" wrapText="1" indent="2"/>
    </xf>
    <xf numFmtId="0" fontId="39" fillId="0" borderId="0" xfId="0" applyFont="1" applyAlignment="1">
      <alignment horizontal="left" vertical="top" wrapText="1"/>
    </xf>
    <xf numFmtId="0" fontId="38" fillId="0" borderId="11" xfId="0" quotePrefix="1" applyFont="1" applyBorder="1" applyAlignment="1">
      <alignment horizontal="left" vertical="center" wrapText="1" indent="2"/>
    </xf>
    <xf numFmtId="0" fontId="32" fillId="0" borderId="11" xfId="0" quotePrefix="1" applyFont="1" applyBorder="1" applyAlignment="1">
      <alignment horizontal="left" vertical="center" wrapText="1" indent="2"/>
    </xf>
    <xf numFmtId="0" fontId="32" fillId="0" borderId="11" xfId="49" applyFont="1" applyFill="1" applyBorder="1" applyAlignment="1">
      <alignment horizontal="left" wrapText="1"/>
    </xf>
    <xf numFmtId="0" fontId="42" fillId="37" borderId="11" xfId="0" applyFont="1" applyFill="1" applyBorder="1" applyAlignment="1">
      <alignment horizontal="left" indent="2"/>
    </xf>
    <xf numFmtId="0" fontId="32" fillId="0" borderId="11" xfId="0" applyFont="1" applyFill="1" applyBorder="1" applyAlignment="1">
      <alignment horizontal="left" wrapText="1" indent="2"/>
    </xf>
    <xf numFmtId="0" fontId="32" fillId="0" borderId="19" xfId="0" applyFont="1" applyFill="1" applyBorder="1" applyAlignment="1">
      <alignment horizontal="center" wrapText="1" shrinkToFit="1"/>
    </xf>
    <xf numFmtId="0" fontId="32" fillId="0" borderId="11" xfId="0" applyFont="1" applyFill="1" applyBorder="1" applyAlignment="1">
      <alignment horizontal="left" wrapText="1"/>
    </xf>
    <xf numFmtId="0" fontId="32" fillId="0" borderId="11" xfId="49" applyFont="1" applyFill="1" applyBorder="1" applyAlignment="1">
      <alignment horizontal="left" wrapText="1" indent="5"/>
    </xf>
    <xf numFmtId="0" fontId="39" fillId="0" borderId="11" xfId="0" applyFont="1" applyFill="1" applyBorder="1"/>
    <xf numFmtId="0" fontId="32" fillId="0" borderId="11" xfId="49" applyFont="1" applyFill="1" applyBorder="1" applyAlignment="1">
      <alignment horizontal="left" vertical="top" wrapText="1" indent="5"/>
    </xf>
    <xf numFmtId="0" fontId="32" fillId="0" borderId="11" xfId="0" applyFont="1" applyFill="1" applyBorder="1" applyAlignment="1">
      <alignment horizontal="center" wrapText="1" shrinkToFit="1"/>
    </xf>
    <xf numFmtId="0" fontId="33" fillId="37" borderId="11" xfId="0" applyFont="1" applyFill="1" applyBorder="1" applyAlignment="1">
      <alignment wrapText="1"/>
    </xf>
    <xf numFmtId="0" fontId="32" fillId="0" borderId="11" xfId="0" applyFont="1" applyBorder="1" applyAlignment="1">
      <alignment horizontal="center"/>
    </xf>
    <xf numFmtId="0" fontId="33" fillId="37" borderId="22" xfId="0" applyFont="1" applyFill="1" applyBorder="1" applyAlignment="1">
      <alignment horizontal="left" vertical="top" wrapText="1" indent="1" shrinkToFit="1"/>
    </xf>
    <xf numFmtId="0" fontId="33" fillId="37" borderId="11" xfId="0" applyFont="1" applyFill="1" applyBorder="1" applyAlignment="1">
      <alignment horizontal="left" vertical="top" wrapText="1" indent="3" shrinkToFit="1"/>
    </xf>
    <xf numFmtId="0" fontId="32" fillId="0" borderId="11" xfId="0" applyFont="1" applyBorder="1" applyAlignment="1">
      <alignment horizontal="left" wrapText="1" indent="5"/>
    </xf>
    <xf numFmtId="0" fontId="32" fillId="0" borderId="19" xfId="0" applyFont="1" applyBorder="1" applyAlignment="1">
      <alignment horizontal="center" wrapText="1" shrinkToFit="1"/>
    </xf>
    <xf numFmtId="0" fontId="32" fillId="0" borderId="0" xfId="0" applyFont="1" applyAlignment="1">
      <alignment horizontal="left" indent="5"/>
    </xf>
    <xf numFmtId="0" fontId="32" fillId="0" borderId="11" xfId="0" applyFont="1" applyBorder="1" applyAlignment="1">
      <alignment horizontal="center" wrapText="1" shrinkToFit="1"/>
    </xf>
    <xf numFmtId="0" fontId="32" fillId="0" borderId="11" xfId="0" applyFont="1" applyFill="1" applyBorder="1" applyAlignment="1">
      <alignment horizontal="center" wrapText="1"/>
    </xf>
    <xf numFmtId="0" fontId="32" fillId="0" borderId="0" xfId="0" applyFont="1" applyFill="1" applyAlignment="1">
      <alignment vertical="top" wrapText="1"/>
    </xf>
    <xf numFmtId="0" fontId="32" fillId="0" borderId="11" xfId="49" applyFont="1" applyFill="1" applyBorder="1" applyAlignment="1">
      <alignment horizontal="left" wrapText="1" indent="2"/>
    </xf>
    <xf numFmtId="0" fontId="32" fillId="0" borderId="11" xfId="0" applyFont="1" applyFill="1" applyBorder="1" applyAlignment="1">
      <alignment wrapText="1"/>
    </xf>
    <xf numFmtId="0" fontId="38" fillId="0" borderId="11" xfId="0" applyFont="1" applyFill="1" applyBorder="1" applyAlignment="1">
      <alignment horizontal="left" wrapText="1" indent="2"/>
    </xf>
    <xf numFmtId="0" fontId="38" fillId="0" borderId="11" xfId="0" applyFont="1" applyFill="1" applyBorder="1" applyAlignment="1">
      <alignment horizontal="left" vertical="top" wrapText="1"/>
    </xf>
    <xf numFmtId="0" fontId="32" fillId="42" borderId="11" xfId="0" applyFont="1" applyFill="1" applyBorder="1" applyAlignment="1">
      <alignment horizontal="center" wrapText="1"/>
    </xf>
    <xf numFmtId="168" fontId="38" fillId="42" borderId="11" xfId="0" applyNumberFormat="1" applyFont="1" applyFill="1" applyBorder="1"/>
    <xf numFmtId="168" fontId="38" fillId="0" borderId="11" xfId="0" applyNumberFormat="1" applyFont="1" applyFill="1" applyBorder="1"/>
    <xf numFmtId="0" fontId="38" fillId="0" borderId="11" xfId="0" applyFont="1" applyFill="1" applyBorder="1" applyAlignment="1">
      <alignment horizontal="left" wrapText="1"/>
    </xf>
    <xf numFmtId="0" fontId="38" fillId="0" borderId="11" xfId="0" applyFont="1" applyFill="1" applyBorder="1" applyAlignment="1">
      <alignment vertical="top" wrapText="1"/>
    </xf>
    <xf numFmtId="0" fontId="33" fillId="0" borderId="11" xfId="49" applyFont="1" applyFill="1" applyBorder="1" applyAlignment="1">
      <alignment horizontal="left" wrapText="1" indent="2"/>
    </xf>
    <xf numFmtId="0" fontId="33" fillId="37" borderId="11" xfId="0" applyFont="1" applyFill="1" applyBorder="1" applyAlignment="1">
      <alignment horizontal="left" vertical="top" wrapText="1" shrinkToFit="1"/>
    </xf>
    <xf numFmtId="0" fontId="32" fillId="0" borderId="11" xfId="0" applyFont="1" applyFill="1" applyBorder="1" applyAlignment="1">
      <alignment horizontal="left" indent="2"/>
    </xf>
    <xf numFmtId="0" fontId="32" fillId="0" borderId="11" xfId="0" applyFont="1" applyFill="1" applyBorder="1" applyAlignment="1">
      <alignment horizontal="center"/>
    </xf>
    <xf numFmtId="0" fontId="24" fillId="0" borderId="11" xfId="0" applyFont="1" applyFill="1" applyBorder="1" applyAlignment="1">
      <alignment horizontal="left" wrapText="1" indent="2"/>
    </xf>
    <xf numFmtId="0" fontId="32" fillId="0" borderId="11" xfId="0" applyFont="1" applyFill="1" applyBorder="1" applyAlignment="1">
      <alignment horizontal="left" wrapText="1" indent="2" shrinkToFit="1"/>
    </xf>
    <xf numFmtId="0" fontId="32" fillId="0" borderId="12" xfId="0" applyFont="1" applyFill="1" applyBorder="1" applyAlignment="1">
      <alignment vertical="top" wrapText="1"/>
    </xf>
    <xf numFmtId="0" fontId="30" fillId="0" borderId="11" xfId="0" applyFont="1" applyBorder="1" applyAlignment="1">
      <alignment horizontal="center" vertical="center" wrapText="1"/>
    </xf>
    <xf numFmtId="0" fontId="33" fillId="36" borderId="19" xfId="0" applyFont="1" applyFill="1" applyBorder="1" applyAlignment="1">
      <alignment horizontal="center" vertical="top" wrapText="1" shrinkToFit="1"/>
    </xf>
    <xf numFmtId="0" fontId="33" fillId="36" borderId="20" xfId="0" applyFont="1" applyFill="1" applyBorder="1" applyAlignment="1">
      <alignment horizontal="center" vertical="top" wrapText="1" shrinkToFit="1"/>
    </xf>
    <xf numFmtId="0" fontId="31" fillId="36" borderId="19" xfId="0" applyFont="1" applyFill="1" applyBorder="1" applyAlignment="1">
      <alignment horizontal="center" vertical="top" wrapText="1" shrinkToFit="1"/>
    </xf>
    <xf numFmtId="0" fontId="31" fillId="36" borderId="20" xfId="0" applyFont="1" applyFill="1" applyBorder="1" applyAlignment="1">
      <alignment horizontal="center" vertical="top" wrapText="1" shrinkToFit="1"/>
    </xf>
    <xf numFmtId="0" fontId="31" fillId="36" borderId="21" xfId="0" applyFont="1" applyFill="1" applyBorder="1" applyAlignment="1">
      <alignment horizontal="center" vertical="top" wrapText="1" shrinkToFit="1"/>
    </xf>
    <xf numFmtId="0" fontId="31" fillId="36" borderId="11" xfId="0" applyFont="1" applyFill="1" applyBorder="1" applyAlignment="1">
      <alignment horizontal="center" vertical="top" wrapText="1" shrinkToFit="1"/>
    </xf>
    <xf numFmtId="0" fontId="36" fillId="36" borderId="11" xfId="0" applyFont="1" applyFill="1" applyBorder="1" applyAlignment="1">
      <alignment horizontal="center" vertical="top" wrapText="1" shrinkToFit="1"/>
    </xf>
    <xf numFmtId="0" fontId="33" fillId="36" borderId="19" xfId="0" applyFont="1" applyFill="1" applyBorder="1" applyAlignment="1">
      <alignment horizontal="center" vertical="center" wrapText="1" shrinkToFit="1"/>
    </xf>
    <xf numFmtId="0" fontId="33" fillId="36" borderId="20" xfId="0" applyFont="1" applyFill="1" applyBorder="1" applyAlignment="1">
      <alignment horizontal="center" vertical="center" wrapText="1" shrinkToFit="1"/>
    </xf>
    <xf numFmtId="0" fontId="33" fillId="36" borderId="21" xfId="0" applyFont="1" applyFill="1" applyBorder="1" applyAlignment="1">
      <alignment horizontal="center" vertical="center" wrapText="1" shrinkToFit="1"/>
    </xf>
    <xf numFmtId="0" fontId="31" fillId="36" borderId="19" xfId="0" applyFont="1" applyFill="1" applyBorder="1" applyAlignment="1">
      <alignment horizontal="center" vertical="center" wrapText="1" shrinkToFit="1"/>
    </xf>
    <xf numFmtId="0" fontId="31" fillId="36" borderId="20" xfId="0" applyFont="1" applyFill="1" applyBorder="1" applyAlignment="1">
      <alignment horizontal="center" vertical="center" wrapText="1" shrinkToFit="1"/>
    </xf>
    <xf numFmtId="0" fontId="31" fillId="36" borderId="21" xfId="0" applyFont="1" applyFill="1" applyBorder="1" applyAlignment="1">
      <alignment horizontal="center" vertical="center" wrapText="1" shrinkToFit="1"/>
    </xf>
    <xf numFmtId="0" fontId="33" fillId="36" borderId="11" xfId="0" applyFont="1" applyFill="1" applyBorder="1" applyAlignment="1">
      <alignment horizontal="center" vertical="top" wrapText="1" shrinkToFit="1"/>
    </xf>
    <xf numFmtId="0" fontId="33" fillId="36" borderId="21" xfId="0" applyFont="1" applyFill="1" applyBorder="1" applyAlignment="1">
      <alignment horizontal="center" vertical="top" wrapText="1" shrinkToFit="1"/>
    </xf>
    <xf numFmtId="0" fontId="33" fillId="36" borderId="11" xfId="0" applyFont="1" applyFill="1" applyBorder="1" applyAlignment="1">
      <alignment horizontal="center" vertical="center" wrapText="1" shrinkToFit="1"/>
    </xf>
    <xf numFmtId="0" fontId="33" fillId="37" borderId="11" xfId="0" applyFont="1" applyFill="1" applyBorder="1" applyAlignment="1">
      <alignment horizontal="center" vertical="center" wrapText="1" shrinkToFit="1"/>
    </xf>
    <xf numFmtId="0" fontId="37" fillId="41" borderId="19" xfId="0" applyFont="1" applyFill="1" applyBorder="1" applyAlignment="1">
      <alignment horizontal="center" wrapText="1"/>
    </xf>
    <xf numFmtId="0" fontId="37" fillId="41" borderId="20" xfId="0" applyFont="1" applyFill="1" applyBorder="1" applyAlignment="1">
      <alignment horizontal="center" wrapText="1"/>
    </xf>
    <xf numFmtId="0" fontId="37" fillId="41" borderId="21" xfId="0" applyFont="1" applyFill="1" applyBorder="1" applyAlignment="1">
      <alignment horizontal="center" wrapText="1"/>
    </xf>
  </cellXfs>
  <cellStyles count="17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171" builtinId="3"/>
    <cellStyle name="Comma 2" xfId="42"/>
    <cellStyle name="Comma 2 2" xfId="152"/>
    <cellStyle name="Comma 2 2 2" xfId="157"/>
    <cellStyle name="Comma 2 3" xfId="156"/>
    <cellStyle name="Comma 3" xfId="139"/>
    <cellStyle name="Comma 4" xfId="17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cellStyle name="Hyperlink 10" xfId="165"/>
    <cellStyle name="Hyperlink 2" xfId="43"/>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44"/>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9" builtinId="20" customBuiltin="1"/>
    <cellStyle name="Linked Cell" xfId="12" builtinId="24" customBuiltin="1"/>
    <cellStyle name="Neutral" xfId="8"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17" xfId="169"/>
    <cellStyle name="Normal 2" xfId="45"/>
    <cellStyle name="Normal 2 2" xfId="46"/>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47"/>
    <cellStyle name="Normal 3" xfId="48"/>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SHKAMARUZZAMAN/Desktop/FM%20Dept/SSM%20Translation/Revised%20templates_KFI_CLBG_MPERS/Revised%20templates_KFI_CLBG_MPERS/KFI_CLBG_TaxonomyTemplate_v1.7_17thJuly2017.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personal/liyanamohdrazali_kpmg_com_my/Documents/Isianpadu/2017%20Final%20Template%20received%20from%20IRIS%20(21032022)/SSM%20Finalised%20templates%20dated%2004thOct2017/KFI/KFI_CLBG_TaxonomyTemplate_v1.8_06thAug2017_THSK%2016%2008%2017.xlsx?D2AF8154" TargetMode="External"/><Relationship Id="rId1" Type="http://schemas.openxmlformats.org/officeDocument/2006/relationships/externalLinkPath" Target="file:///\\D2AF8154\KFI_CLBG_TaxonomyTemplate_v1.8_06thAug2017_THSK%2016%2008%2017.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personal/liyanamohdrazali_kpmg_com_my/Documents/Isianpadu/2017%20Final%20Template%20received%20from%20IRIS%20(21032022)/SSM%20Finalised%20templates%20dated%2004thOct2017/KFI/KFI_Foreign_TaxonomyTemplate_v1.8_06thAug2017_THSK%2017%2008%2017.xlsx?D2AF8154" TargetMode="External"/><Relationship Id="rId1" Type="http://schemas.openxmlformats.org/officeDocument/2006/relationships/externalLinkPath" Target="file:///\\D2AF8154\KFI_Foreign_TaxonomyTemplate_v1.8_06thAug2017_THSK%2017%200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Director's report"/>
      <sheetName val="Statement of directors"/>
      <sheetName val="Auditors report to member"/>
      <sheetName val="SOFP"/>
      <sheetName val="SOIE"/>
      <sheetName val="SOCF"/>
      <sheetName val="Notes"/>
    </sheetNames>
    <sheetDataSet>
      <sheetData sheetId="0"/>
      <sheetData sheetId="1">
        <row r="6">
          <cell r="F6">
            <v>777</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Director's report"/>
      <sheetName val="Statement of directors"/>
      <sheetName val="Auditors report to member"/>
      <sheetName val="SOFP"/>
      <sheetName val="SOIE"/>
      <sheetName val="SOCF"/>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C1" t="str">
            <v>Index</v>
          </cell>
        </row>
        <row r="3">
          <cell r="C3" t="str">
            <v>Malay label</v>
          </cell>
          <cell r="D3" t="str">
            <v>Malay definition</v>
          </cell>
        </row>
        <row r="4">
          <cell r="C4" t="str">
            <v>Penyata pendapatan dan perbelanjaan</v>
          </cell>
        </row>
        <row r="5">
          <cell r="C5" t="str">
            <v>Penyata pendapatan dan perbelanjaan</v>
          </cell>
          <cell r="D5" t="str">
            <v>Mengambarkan maklumat berkaitan dengan penyata pendapatan dan perbelanjaan.</v>
          </cell>
        </row>
        <row r="8">
          <cell r="C8" t="str">
            <v>Malay label</v>
          </cell>
          <cell r="D8" t="str">
            <v>Malay definition</v>
          </cell>
        </row>
        <row r="9">
          <cell r="C9" t="str">
            <v>Pendapatan dan perbelanjaan</v>
          </cell>
        </row>
        <row r="10">
          <cell r="C10" t="str">
            <v>Jumlah pendapatan</v>
          </cell>
          <cell r="D10" t="str">
            <v>Laporkan nilai, bagi tempoh pelaporan, pendapatan yang merupakan penambahan dalam manfaat ekonomi sepanjang tempoh perakaunan yang timbul dalam bentuk aliran masuk atau peningkatan aset atau pengurangan liabiliti yang menyebabkan peningkatan dalam ekuiti, selain daripada yang berkaitan dengan sumbangan daripada peserta ekuiti.</v>
          </cell>
        </row>
        <row r="11">
          <cell r="C11" t="str">
            <v>Jumlah perbelanjaan</v>
          </cell>
          <cell r="D11" t="str">
            <v>Laporkan nilai, bagi tempoh pelaporan, jumlah perbelanjaan yang merujuk kepada penggunaan tenaga, masa, atau lain-lain sumber.</v>
          </cell>
        </row>
        <row r="12">
          <cell r="C12" t="str">
            <v>Jumlah lebihan (defisit) sebelum cukai</v>
          </cell>
          <cell r="D12" t="str">
            <v>Laporkan nilai, bagi tempoh pelaporan, lebihan (defisit) sebelum cukai yang merupakan ukuran yang melihat pada lebihan entiti sebelum entiti perlu membayar cukai pendapatan korporat dengan menolak semua perbelanjaan daripada pendapatan termasuk perbelanjaan faedah dan perbelanjaan operasi kecuali cukai pendapatan.</v>
          </cell>
        </row>
        <row r="13">
          <cell r="C13" t="str">
            <v>Jumlah lebihan (defisit) selepas cukai</v>
          </cell>
          <cell r="D13" t="str">
            <v>Laporkan nilai, bagi tarikh pelaporan, lebihan atau defisit yang merupakan jumlah pendapatan tolak perbelanjaan, tidak termasuk komponen-komponen pendapatan komprehensif lain.</v>
          </cell>
        </row>
        <row r="14">
          <cell r="C14" t="str">
            <v>Untung belum diasingkan bawa ke hadapan</v>
          </cell>
          <cell r="D14" t="str">
            <v>Laporkan nilai, pada tarikh pelaporan, untung belum diasingkan yang dilaporkan sebagai baki penutup semasa tempoh pelaporan yang lalu.</v>
          </cell>
        </row>
        <row r="15">
          <cell r="C15" t="str">
            <v>Untung belum diasingkan bawa ke depan</v>
          </cell>
          <cell r="D15" t="str">
            <v>Laporkan nilai, pada tarikh pelaporan, untung belum diasingkan pada akhir tempoh.</v>
          </cell>
        </row>
      </sheetData>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Involvement in Stock Exchan"/>
      <sheetName val="Directors report"/>
      <sheetName val="Statement by director"/>
      <sheetName val="Directors bussi review"/>
      <sheetName val="Auditors report to member"/>
      <sheetName val="SOFP"/>
      <sheetName val="SOPL"/>
      <sheetName val="SOCF"/>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Statement of Cash Flows</v>
          </cell>
          <cell r="C1" t="str">
            <v>Index</v>
          </cell>
        </row>
        <row r="3">
          <cell r="B3" t="str">
            <v>English Labels</v>
          </cell>
          <cell r="C3" t="str">
            <v>Malay label</v>
          </cell>
        </row>
        <row r="4">
          <cell r="B4" t="str">
            <v>Statement of cash flows [abstract]</v>
          </cell>
          <cell r="C4" t="str">
            <v>Penyata aliran tunai</v>
          </cell>
        </row>
        <row r="5">
          <cell r="B5" t="str">
            <v>Statement of cash flows [text block]</v>
          </cell>
          <cell r="C5" t="str">
            <v>Penyata aliran tunai</v>
          </cell>
        </row>
        <row r="7">
          <cell r="B7" t="str">
            <v>English Labels</v>
          </cell>
          <cell r="C7" t="str">
            <v>Malay label</v>
          </cell>
        </row>
        <row r="8">
          <cell r="B8" t="str">
            <v>Statement of cash flows [line items]</v>
          </cell>
          <cell r="C8" t="str">
            <v>Penyata aliran tunai</v>
          </cell>
        </row>
        <row r="9">
          <cell r="B9" t="str">
            <v>Statement of cash flows [abstract]</v>
          </cell>
          <cell r="C9" t="str">
            <v>Penyata aliran tunai</v>
          </cell>
        </row>
        <row r="10">
          <cell r="B10" t="str">
            <v>Net cash flows from (used in) operating activities</v>
          </cell>
          <cell r="C10" t="str">
            <v>Aliran tunai bersih daripada (digunakan dalam) aktiviti kendalian</v>
          </cell>
        </row>
        <row r="11">
          <cell r="B11" t="str">
            <v>Net cash flows from (used in) investing activities</v>
          </cell>
          <cell r="C11" t="str">
            <v>Aliran tunai bersih daripada (digunakan dalam) aktiviti pelaburan</v>
          </cell>
        </row>
        <row r="12">
          <cell r="B12" t="str">
            <v>Net cash flows from (used in) financing activities</v>
          </cell>
          <cell r="C12" t="str">
            <v>Aliran tunai bersih daripada (digunakan dalam) aktiviti pembiayaan</v>
          </cell>
        </row>
        <row r="13">
          <cell r="B13" t="str">
            <v>Net increase (decrease) in cash and cash equivalents before effect of exchange rate changes</v>
          </cell>
          <cell r="C13" t="str">
            <v>Penambahan (Pengurangan) bersih dalam tunai dan  kesetaraan tunai sebelum kesan perubahan kadar pertukaran</v>
          </cell>
        </row>
        <row r="14">
          <cell r="B14" t="str">
            <v>Effect of exchange rate changes on cash and cash equivalents [abstract]</v>
          </cell>
          <cell r="C14" t="str">
            <v>Kesan perubahan kadar pertukaran ke atas tunai dan kesetaraan tunai</v>
          </cell>
        </row>
        <row r="15">
          <cell r="B15" t="str">
            <v>Effect of exchange rate changes on cash and cash equivalents</v>
          </cell>
          <cell r="C15" t="str">
            <v>Kesan perubahan kadar pertukaran ke atas tunai dan kesetaraan tunai</v>
          </cell>
        </row>
        <row r="16">
          <cell r="B16" t="str">
            <v>Net increase (decrease) in cash and cash equivalents</v>
          </cell>
          <cell r="C16" t="str">
            <v xml:space="preserve">Penambahan (Pengurangan) bersih dalam tunai dan  kesetaraan tunai </v>
          </cell>
        </row>
        <row r="17">
          <cell r="B17" t="str">
            <v>Cash and cash equivalents at beginning of period</v>
          </cell>
          <cell r="C17" t="str">
            <v>Tunai dan kesetaraan tunai pada awal tempoh</v>
          </cell>
        </row>
        <row r="18">
          <cell r="B18" t="str">
            <v>Cash and cash equivalents at end of period</v>
          </cell>
          <cell r="C18" t="str">
            <v>Tunai dan kesetaraan tunai pada akhir tempoh</v>
          </cell>
        </row>
      </sheetData>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election activeCell="J9" sqref="J9"/>
    </sheetView>
  </sheetViews>
  <sheetFormatPr defaultRowHeight="15"/>
  <cols>
    <col min="1" max="1" width="24.28515625" style="1" customWidth="1"/>
    <col min="2" max="16384" width="9.140625" style="1"/>
  </cols>
  <sheetData>
    <row r="1" spans="1:2">
      <c r="A1" s="1" t="s">
        <v>474</v>
      </c>
    </row>
    <row r="3" spans="1:2">
      <c r="A3" s="1" t="s">
        <v>475</v>
      </c>
      <c r="B3" s="132" t="s">
        <v>476</v>
      </c>
    </row>
    <row r="4" spans="1:2">
      <c r="A4" s="1" t="s">
        <v>477</v>
      </c>
      <c r="B4" s="132" t="s">
        <v>478</v>
      </c>
    </row>
    <row r="5" spans="1:2">
      <c r="A5" s="1" t="s">
        <v>479</v>
      </c>
      <c r="B5" s="132" t="s">
        <v>480</v>
      </c>
    </row>
    <row r="6" spans="1:2">
      <c r="A6" s="1" t="s">
        <v>481</v>
      </c>
      <c r="B6" s="132" t="s">
        <v>482</v>
      </c>
    </row>
    <row r="7" spans="1:2">
      <c r="A7" s="1" t="s">
        <v>483</v>
      </c>
      <c r="B7" s="132" t="s">
        <v>484</v>
      </c>
    </row>
    <row r="8" spans="1:2">
      <c r="A8" s="1" t="s">
        <v>485</v>
      </c>
      <c r="B8" s="132" t="s">
        <v>486</v>
      </c>
    </row>
    <row r="9" spans="1:2">
      <c r="A9" s="1" t="s">
        <v>487</v>
      </c>
      <c r="B9" s="132" t="s">
        <v>488</v>
      </c>
    </row>
    <row r="10" spans="1:2">
      <c r="A10" s="1" t="s">
        <v>489</v>
      </c>
      <c r="B10" s="132" t="s">
        <v>490</v>
      </c>
    </row>
    <row r="11" spans="1:2">
      <c r="A11" s="1" t="s">
        <v>491</v>
      </c>
      <c r="B11" s="132" t="s">
        <v>492</v>
      </c>
    </row>
    <row r="12" spans="1:2">
      <c r="B12" s="132"/>
    </row>
    <row r="13" spans="1:2">
      <c r="A13" s="1" t="s">
        <v>493</v>
      </c>
    </row>
    <row r="14" spans="1:2">
      <c r="A14" s="1" t="s">
        <v>494</v>
      </c>
      <c r="B14" s="132" t="s">
        <v>495</v>
      </c>
    </row>
    <row r="15" spans="1:2">
      <c r="A15" s="1" t="s">
        <v>496</v>
      </c>
      <c r="B15" s="132" t="s">
        <v>497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
  <sheetViews>
    <sheetView showGridLines="0" zoomScale="55" zoomScaleNormal="55" workbookViewId="0">
      <pane xSplit="2" ySplit="3" topLeftCell="C4" activePane="bottomRight" state="frozen"/>
      <selection activeCell="J9" sqref="J9"/>
      <selection pane="topRight" activeCell="J9" sqref="J9"/>
      <selection pane="bottomLeft" activeCell="J9" sqref="J9"/>
      <selection pane="bottomRight" activeCell="J9" sqref="J9"/>
    </sheetView>
  </sheetViews>
  <sheetFormatPr defaultColWidth="60.85546875" defaultRowHeight="15"/>
  <cols>
    <col min="1" max="1" width="8.28515625" style="1" customWidth="1"/>
    <col min="2" max="2" width="50.7109375" style="1" bestFit="1" customWidth="1"/>
    <col min="3" max="3" width="20.140625" style="1" customWidth="1"/>
    <col min="4" max="4" width="24.140625" style="1" customWidth="1"/>
    <col min="5" max="5" width="24.5703125" style="1" customWidth="1"/>
    <col min="6" max="6" width="27.7109375" style="1" customWidth="1"/>
    <col min="7" max="7" width="64.7109375" style="1" customWidth="1"/>
    <col min="8" max="8" width="61.5703125" style="1" customWidth="1"/>
    <col min="9" max="9" width="34.28515625" style="1" customWidth="1"/>
    <col min="10" max="10" width="27.5703125" style="64" customWidth="1"/>
    <col min="11" max="11" width="25.5703125" style="1" customWidth="1"/>
    <col min="12" max="16384" width="60.85546875" style="1"/>
  </cols>
  <sheetData>
    <row r="1" spans="2:11" ht="30">
      <c r="B1" s="14" t="s">
        <v>624</v>
      </c>
      <c r="C1" s="40" t="s">
        <v>54</v>
      </c>
      <c r="E1" s="40"/>
      <c r="F1" s="40"/>
    </row>
    <row r="2" spans="2:11" s="102" customFormat="1" ht="12.75" customHeight="1">
      <c r="B2" s="103"/>
      <c r="C2" s="103"/>
      <c r="D2" s="103"/>
      <c r="E2" s="103"/>
      <c r="F2" s="103"/>
      <c r="G2" s="1"/>
      <c r="H2" s="1"/>
      <c r="I2" s="1"/>
      <c r="J2" s="1"/>
      <c r="K2" s="1"/>
    </row>
    <row r="3" spans="2:11" s="102" customFormat="1" ht="27.75" customHeight="1">
      <c r="B3" s="43" t="s">
        <v>55</v>
      </c>
      <c r="C3" s="43" t="s">
        <v>503</v>
      </c>
      <c r="D3" s="43" t="s">
        <v>56</v>
      </c>
      <c r="E3" s="104" t="s">
        <v>323</v>
      </c>
      <c r="F3" s="104" t="s">
        <v>324</v>
      </c>
      <c r="G3" s="43" t="s">
        <v>57</v>
      </c>
      <c r="H3" s="43" t="s">
        <v>58</v>
      </c>
      <c r="I3" s="1"/>
      <c r="J3" s="1"/>
      <c r="K3" s="1"/>
    </row>
    <row r="4" spans="2:11" s="102" customFormat="1" ht="12.75" customHeight="1">
      <c r="B4" s="105" t="s">
        <v>325</v>
      </c>
      <c r="C4" s="105"/>
      <c r="D4" s="105"/>
      <c r="E4" s="106" t="s">
        <v>326</v>
      </c>
      <c r="F4" s="105"/>
      <c r="G4" s="105"/>
      <c r="H4" s="105"/>
      <c r="I4" s="1"/>
      <c r="J4" s="1"/>
      <c r="K4" s="1"/>
    </row>
    <row r="5" spans="2:11" s="102" customFormat="1" ht="45">
      <c r="B5" s="71" t="s">
        <v>327</v>
      </c>
      <c r="C5" s="71" t="s">
        <v>473</v>
      </c>
      <c r="D5" s="107" t="s">
        <v>204</v>
      </c>
      <c r="E5" s="75" t="s">
        <v>326</v>
      </c>
      <c r="F5" s="108" t="s">
        <v>328</v>
      </c>
      <c r="G5" s="109" t="s">
        <v>329</v>
      </c>
      <c r="H5" s="76" t="s">
        <v>330</v>
      </c>
      <c r="I5" s="1"/>
      <c r="J5" s="1"/>
      <c r="K5" s="1"/>
    </row>
    <row r="6" spans="2:11" s="102" customFormat="1" ht="12.75" customHeight="1">
      <c r="B6" s="103"/>
      <c r="C6" s="103"/>
      <c r="D6" s="103"/>
      <c r="E6" s="103"/>
      <c r="F6" s="103"/>
      <c r="G6" s="1"/>
      <c r="H6" s="1"/>
      <c r="I6" s="1"/>
      <c r="J6" s="1"/>
    </row>
    <row r="7" spans="2:11" ht="30" customHeight="1">
      <c r="B7" s="43" t="s">
        <v>55</v>
      </c>
      <c r="C7" s="43" t="s">
        <v>503</v>
      </c>
      <c r="D7" s="235" t="s">
        <v>56</v>
      </c>
      <c r="E7" s="237"/>
      <c r="F7" s="104" t="s">
        <v>323</v>
      </c>
      <c r="G7" s="104" t="s">
        <v>324</v>
      </c>
      <c r="H7" s="16" t="s">
        <v>57</v>
      </c>
      <c r="I7" s="110" t="s">
        <v>58</v>
      </c>
      <c r="J7" s="1"/>
    </row>
    <row r="8" spans="2:11" ht="30">
      <c r="B8" s="111" t="s">
        <v>331</v>
      </c>
      <c r="C8" s="111"/>
      <c r="D8" s="112" t="s">
        <v>332</v>
      </c>
      <c r="E8" s="112" t="s">
        <v>333</v>
      </c>
      <c r="F8" s="111" t="s">
        <v>326</v>
      </c>
      <c r="G8" s="111"/>
      <c r="H8" s="105"/>
      <c r="I8" s="105"/>
      <c r="J8" s="1"/>
    </row>
    <row r="9" spans="2:11" ht="30">
      <c r="B9" s="113" t="s">
        <v>325</v>
      </c>
      <c r="C9" s="113"/>
      <c r="D9" s="105"/>
      <c r="E9" s="105"/>
      <c r="F9" s="113" t="s">
        <v>326</v>
      </c>
      <c r="G9" s="113"/>
      <c r="H9" s="105"/>
      <c r="I9" s="105"/>
      <c r="J9" s="1"/>
    </row>
    <row r="10" spans="2:11" ht="330" customHeight="1">
      <c r="B10" s="114" t="s">
        <v>334</v>
      </c>
      <c r="C10" s="133" t="s">
        <v>498</v>
      </c>
      <c r="D10" s="115"/>
      <c r="E10" s="115"/>
      <c r="F10" s="109" t="s">
        <v>335</v>
      </c>
      <c r="G10" s="109" t="s">
        <v>336</v>
      </c>
      <c r="H10" s="116" t="s">
        <v>337</v>
      </c>
      <c r="I10" s="60" t="s">
        <v>338</v>
      </c>
      <c r="J10" s="1"/>
    </row>
    <row r="11" spans="2:11" ht="300" customHeight="1">
      <c r="B11" s="114" t="s">
        <v>339</v>
      </c>
      <c r="C11" s="133" t="s">
        <v>498</v>
      </c>
      <c r="D11" s="96"/>
      <c r="E11" s="96"/>
      <c r="F11" s="109" t="s">
        <v>340</v>
      </c>
      <c r="G11" s="109" t="s">
        <v>341</v>
      </c>
      <c r="H11" s="22" t="s">
        <v>342</v>
      </c>
      <c r="I11" s="60" t="s">
        <v>338</v>
      </c>
      <c r="J11" s="1"/>
    </row>
    <row r="12" spans="2:11" s="117" customFormat="1" ht="120" customHeight="1">
      <c r="B12" s="154" t="s">
        <v>343</v>
      </c>
      <c r="C12" s="133" t="s">
        <v>498</v>
      </c>
      <c r="D12" s="96"/>
      <c r="E12" s="96"/>
      <c r="F12" s="109" t="s">
        <v>344</v>
      </c>
      <c r="G12" s="109" t="s">
        <v>345</v>
      </c>
      <c r="H12" s="22" t="s">
        <v>346</v>
      </c>
      <c r="I12" s="118" t="s">
        <v>347</v>
      </c>
      <c r="J12" s="1"/>
    </row>
    <row r="13" spans="2:11" ht="60">
      <c r="B13" s="114" t="s">
        <v>348</v>
      </c>
      <c r="C13" s="133" t="s">
        <v>499</v>
      </c>
      <c r="D13" s="81"/>
      <c r="E13" s="81"/>
      <c r="F13" s="109" t="s">
        <v>349</v>
      </c>
      <c r="G13" s="109" t="s">
        <v>350</v>
      </c>
      <c r="H13" s="22" t="s">
        <v>351</v>
      </c>
      <c r="I13" s="118" t="s">
        <v>352</v>
      </c>
      <c r="J13" s="1"/>
    </row>
    <row r="14" spans="2:11" s="150" customFormat="1" ht="30">
      <c r="B14" s="202" t="s">
        <v>506</v>
      </c>
      <c r="C14" s="200" t="s">
        <v>499</v>
      </c>
      <c r="D14" s="172"/>
      <c r="E14" s="172"/>
      <c r="F14" s="171" t="s">
        <v>522</v>
      </c>
      <c r="G14" s="201" t="s">
        <v>523</v>
      </c>
      <c r="H14" s="167" t="s">
        <v>507</v>
      </c>
      <c r="I14" s="167" t="s">
        <v>628</v>
      </c>
    </row>
    <row r="15" spans="2:11" s="150" customFormat="1" ht="30">
      <c r="B15" s="204" t="s">
        <v>542</v>
      </c>
      <c r="C15" s="200" t="s">
        <v>499</v>
      </c>
      <c r="D15" s="172"/>
      <c r="E15" s="203"/>
      <c r="F15" s="171" t="s">
        <v>353</v>
      </c>
      <c r="G15" s="171" t="s">
        <v>629</v>
      </c>
      <c r="H15" s="167" t="s">
        <v>630</v>
      </c>
      <c r="I15" s="167" t="s">
        <v>581</v>
      </c>
    </row>
    <row r="16" spans="2:11" s="150" customFormat="1" ht="30">
      <c r="B16" s="202" t="s">
        <v>553</v>
      </c>
      <c r="C16" s="205" t="s">
        <v>499</v>
      </c>
      <c r="D16" s="172"/>
      <c r="E16" s="172"/>
      <c r="F16" s="171" t="s">
        <v>558</v>
      </c>
      <c r="G16" s="201" t="s">
        <v>559</v>
      </c>
      <c r="H16" s="167" t="s">
        <v>557</v>
      </c>
      <c r="I16" s="167" t="s">
        <v>580</v>
      </c>
    </row>
    <row r="17" spans="2:10" s="150" customFormat="1" ht="30">
      <c r="B17" s="202" t="s">
        <v>547</v>
      </c>
      <c r="C17" s="205" t="s">
        <v>499</v>
      </c>
      <c r="D17" s="172"/>
      <c r="E17" s="172"/>
      <c r="F17" s="171" t="s">
        <v>554</v>
      </c>
      <c r="G17" s="201" t="s">
        <v>555</v>
      </c>
      <c r="H17" s="167" t="s">
        <v>556</v>
      </c>
      <c r="I17" s="167" t="s">
        <v>580</v>
      </c>
    </row>
    <row r="18" spans="2:10" ht="45">
      <c r="B18" s="114" t="s">
        <v>354</v>
      </c>
      <c r="C18" s="133" t="s">
        <v>499</v>
      </c>
      <c r="D18" s="81"/>
      <c r="E18" s="81"/>
      <c r="F18" s="109" t="s">
        <v>355</v>
      </c>
      <c r="G18" s="109" t="s">
        <v>356</v>
      </c>
      <c r="H18" s="22" t="s">
        <v>357</v>
      </c>
      <c r="I18" s="118" t="s">
        <v>358</v>
      </c>
      <c r="J18" s="1"/>
    </row>
    <row r="19" spans="2:10" ht="60">
      <c r="B19" s="154" t="s">
        <v>359</v>
      </c>
      <c r="C19" s="133" t="s">
        <v>499</v>
      </c>
      <c r="D19" s="81"/>
      <c r="E19" s="81"/>
      <c r="F19" s="109" t="s">
        <v>360</v>
      </c>
      <c r="G19" s="109" t="s">
        <v>361</v>
      </c>
      <c r="H19" s="22" t="s">
        <v>362</v>
      </c>
      <c r="I19" s="118" t="s">
        <v>363</v>
      </c>
      <c r="J19" s="1"/>
    </row>
    <row r="20" spans="2:10" ht="300">
      <c r="B20" s="114" t="s">
        <v>29</v>
      </c>
      <c r="C20" s="133" t="s">
        <v>499</v>
      </c>
      <c r="D20" s="96"/>
      <c r="E20" s="96"/>
      <c r="F20" s="109" t="s">
        <v>364</v>
      </c>
      <c r="G20" s="109" t="s">
        <v>365</v>
      </c>
      <c r="H20" s="22" t="s">
        <v>366</v>
      </c>
      <c r="I20" s="118" t="s">
        <v>367</v>
      </c>
      <c r="J20" s="1"/>
    </row>
    <row r="21" spans="2:10" ht="300">
      <c r="B21" s="114" t="s">
        <v>368</v>
      </c>
      <c r="C21" s="133" t="s">
        <v>499</v>
      </c>
      <c r="D21" s="96"/>
      <c r="E21" s="96"/>
      <c r="F21" s="109" t="s">
        <v>369</v>
      </c>
      <c r="G21" s="109" t="s">
        <v>370</v>
      </c>
      <c r="H21" s="22" t="s">
        <v>371</v>
      </c>
      <c r="I21" s="118" t="s">
        <v>367</v>
      </c>
      <c r="J21" s="1"/>
    </row>
    <row r="22" spans="2:10" ht="90">
      <c r="B22" s="154" t="s">
        <v>372</v>
      </c>
      <c r="C22" s="133" t="s">
        <v>499</v>
      </c>
      <c r="D22" s="96"/>
      <c r="E22" s="96"/>
      <c r="F22" s="109" t="s">
        <v>373</v>
      </c>
      <c r="G22" s="109" t="s">
        <v>374</v>
      </c>
      <c r="H22" s="22" t="s">
        <v>375</v>
      </c>
      <c r="I22" s="118" t="s">
        <v>376</v>
      </c>
      <c r="J22" s="1"/>
    </row>
    <row r="23" spans="2:10" ht="135">
      <c r="B23" s="154" t="s">
        <v>377</v>
      </c>
      <c r="C23" s="133" t="s">
        <v>499</v>
      </c>
      <c r="D23" s="96"/>
      <c r="E23" s="96"/>
      <c r="F23" s="109" t="s">
        <v>378</v>
      </c>
      <c r="G23" s="109" t="s">
        <v>379</v>
      </c>
      <c r="H23" s="22" t="s">
        <v>380</v>
      </c>
      <c r="I23" s="118" t="s">
        <v>381</v>
      </c>
      <c r="J23" s="1"/>
    </row>
  </sheetData>
  <mergeCells count="1">
    <mergeCell ref="D7:E7"/>
  </mergeCells>
  <hyperlinks>
    <hyperlink ref="C1" location="Navigation!A1" display="Index"/>
    <hyperlink ref="B14" location="'SOFP-CuNonCu '!A1" display="Retained earnings"/>
    <hyperlink ref="B16" location="'SOFP-CuNonCu '!A1" display="Equity attributable to owners"/>
    <hyperlink ref="B17" location="'SOFP-CuNonCu '!A1" display="Equity, others components"/>
    <hyperlink ref="B15" location="'SOFP-CuNonCu '!A1" display="Reserves"/>
  </hyperlinks>
  <pageMargins left="0.23622047244094491" right="0.23622047244094491"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9"/>
  <sheetViews>
    <sheetView showGridLines="0" zoomScale="55" zoomScaleNormal="55" workbookViewId="0">
      <pane xSplit="2" ySplit="3" topLeftCell="D4" activePane="bottomRight" state="frozen"/>
      <selection activeCell="J9" sqref="J9"/>
      <selection pane="topRight" activeCell="J9" sqref="J9"/>
      <selection pane="bottomLeft" activeCell="J9" sqref="J9"/>
      <selection pane="bottomRight" activeCell="J9" sqref="J9"/>
    </sheetView>
  </sheetViews>
  <sheetFormatPr defaultColWidth="60.85546875" defaultRowHeight="15"/>
  <cols>
    <col min="1" max="1" width="8.28515625" style="1" customWidth="1"/>
    <col min="2" max="2" width="50.7109375" style="1" bestFit="1" customWidth="1"/>
    <col min="3" max="3" width="20.140625" style="1" customWidth="1"/>
    <col min="4" max="4" width="24.140625" style="1" customWidth="1"/>
    <col min="5" max="5" width="24.5703125" style="1" customWidth="1"/>
    <col min="6" max="6" width="27.7109375" style="1" customWidth="1"/>
    <col min="7" max="7" width="64.7109375" style="1" customWidth="1"/>
    <col min="8" max="8" width="61.5703125" style="1" customWidth="1"/>
    <col min="9" max="9" width="34.28515625" style="1" customWidth="1"/>
    <col min="10" max="10" width="27.5703125" style="64" customWidth="1"/>
    <col min="11" max="11" width="25.5703125" style="1" customWidth="1"/>
    <col min="12" max="16384" width="60.85546875" style="1"/>
  </cols>
  <sheetData>
    <row r="1" spans="2:11" ht="30">
      <c r="B1" s="136" t="s">
        <v>625</v>
      </c>
      <c r="C1" s="40" t="s">
        <v>54</v>
      </c>
      <c r="E1" s="40"/>
      <c r="F1" s="40"/>
    </row>
    <row r="2" spans="2:11" s="102" customFormat="1" ht="12.75" customHeight="1">
      <c r="B2" s="103"/>
      <c r="C2" s="103"/>
      <c r="D2" s="103"/>
      <c r="E2" s="103"/>
      <c r="F2" s="103"/>
      <c r="G2" s="1"/>
      <c r="H2" s="1"/>
      <c r="I2" s="1"/>
      <c r="J2" s="1"/>
      <c r="K2" s="1"/>
    </row>
    <row r="3" spans="2:11" s="102" customFormat="1" ht="27.75" customHeight="1">
      <c r="B3" s="43" t="s">
        <v>55</v>
      </c>
      <c r="C3" s="43" t="s">
        <v>503</v>
      </c>
      <c r="D3" s="43" t="s">
        <v>56</v>
      </c>
      <c r="E3" s="153" t="s">
        <v>323</v>
      </c>
      <c r="F3" s="153" t="s">
        <v>324</v>
      </c>
      <c r="G3" s="43" t="s">
        <v>57</v>
      </c>
      <c r="H3" s="43" t="s">
        <v>58</v>
      </c>
      <c r="I3" s="1"/>
      <c r="J3" s="1"/>
      <c r="K3" s="1"/>
    </row>
    <row r="4" spans="2:11" s="123" customFormat="1" ht="12.75" customHeight="1">
      <c r="B4" s="206" t="s">
        <v>325</v>
      </c>
      <c r="C4" s="206"/>
      <c r="D4" s="206"/>
      <c r="E4" s="17" t="s">
        <v>326</v>
      </c>
      <c r="F4" s="206"/>
      <c r="G4" s="206"/>
      <c r="H4" s="206"/>
      <c r="I4" s="37"/>
      <c r="J4" s="37"/>
      <c r="K4" s="37"/>
    </row>
    <row r="5" spans="2:11" s="123" customFormat="1" ht="45">
      <c r="B5" s="62" t="s">
        <v>327</v>
      </c>
      <c r="C5" s="62" t="s">
        <v>473</v>
      </c>
      <c r="D5" s="207" t="s">
        <v>204</v>
      </c>
      <c r="E5" s="56" t="s">
        <v>326</v>
      </c>
      <c r="F5" s="31" t="s">
        <v>328</v>
      </c>
      <c r="G5" s="34" t="s">
        <v>329</v>
      </c>
      <c r="H5" s="76" t="s">
        <v>330</v>
      </c>
      <c r="I5" s="37"/>
      <c r="J5" s="37"/>
      <c r="K5" s="37"/>
    </row>
    <row r="6" spans="2:11" s="102" customFormat="1" ht="12.75" customHeight="1">
      <c r="B6" s="103"/>
      <c r="C6" s="103"/>
      <c r="D6" s="103"/>
      <c r="E6" s="103"/>
      <c r="F6" s="103"/>
      <c r="G6" s="1"/>
      <c r="H6" s="1"/>
      <c r="I6" s="1"/>
      <c r="J6" s="1"/>
    </row>
    <row r="7" spans="2:11" ht="30" customHeight="1">
      <c r="B7" s="43" t="s">
        <v>55</v>
      </c>
      <c r="C7" s="43" t="s">
        <v>503</v>
      </c>
      <c r="D7" s="235" t="s">
        <v>56</v>
      </c>
      <c r="E7" s="237"/>
      <c r="F7" s="153" t="s">
        <v>323</v>
      </c>
      <c r="G7" s="153" t="s">
        <v>324</v>
      </c>
      <c r="H7" s="151" t="s">
        <v>57</v>
      </c>
      <c r="I7" s="152" t="s">
        <v>58</v>
      </c>
      <c r="J7" s="1"/>
    </row>
    <row r="8" spans="2:11" s="37" customFormat="1" ht="30">
      <c r="B8" s="208" t="s">
        <v>331</v>
      </c>
      <c r="C8" s="208"/>
      <c r="D8" s="137" t="s">
        <v>332</v>
      </c>
      <c r="E8" s="137" t="s">
        <v>333</v>
      </c>
      <c r="F8" s="208" t="s">
        <v>326</v>
      </c>
      <c r="G8" s="208"/>
      <c r="H8" s="206"/>
      <c r="I8" s="206"/>
    </row>
    <row r="9" spans="2:11" s="37" customFormat="1" ht="30">
      <c r="B9" s="209" t="s">
        <v>325</v>
      </c>
      <c r="C9" s="209"/>
      <c r="D9" s="206"/>
      <c r="E9" s="206"/>
      <c r="F9" s="209" t="s">
        <v>326</v>
      </c>
      <c r="G9" s="209"/>
      <c r="H9" s="206"/>
      <c r="I9" s="206"/>
    </row>
    <row r="10" spans="2:11" s="212" customFormat="1" ht="120" customHeight="1">
      <c r="B10" s="210" t="s">
        <v>343</v>
      </c>
      <c r="C10" s="211" t="s">
        <v>498</v>
      </c>
      <c r="D10" s="81"/>
      <c r="E10" s="81"/>
      <c r="F10" s="210" t="s">
        <v>344</v>
      </c>
      <c r="G10" s="34" t="s">
        <v>345</v>
      </c>
      <c r="H10" s="22" t="s">
        <v>346</v>
      </c>
      <c r="I10" s="22" t="s">
        <v>626</v>
      </c>
      <c r="J10" s="37"/>
    </row>
    <row r="11" spans="2:11" s="37" customFormat="1" ht="60">
      <c r="B11" s="210" t="s">
        <v>348</v>
      </c>
      <c r="C11" s="211" t="s">
        <v>499</v>
      </c>
      <c r="D11" s="81"/>
      <c r="E11" s="81"/>
      <c r="F11" s="210" t="s">
        <v>349</v>
      </c>
      <c r="G11" s="34" t="s">
        <v>350</v>
      </c>
      <c r="H11" s="22" t="s">
        <v>351</v>
      </c>
      <c r="I11" s="22" t="s">
        <v>627</v>
      </c>
    </row>
    <row r="12" spans="2:11" s="37" customFormat="1" ht="30">
      <c r="B12" s="210" t="s">
        <v>506</v>
      </c>
      <c r="C12" s="211" t="s">
        <v>499</v>
      </c>
      <c r="D12" s="81"/>
      <c r="E12" s="81"/>
      <c r="F12" s="210" t="s">
        <v>522</v>
      </c>
      <c r="G12" s="31" t="s">
        <v>523</v>
      </c>
      <c r="H12" s="22" t="s">
        <v>507</v>
      </c>
      <c r="I12" s="22" t="s">
        <v>628</v>
      </c>
    </row>
    <row r="13" spans="2:11" s="37" customFormat="1" ht="30">
      <c r="B13" s="210" t="s">
        <v>542</v>
      </c>
      <c r="C13" s="211" t="s">
        <v>499</v>
      </c>
      <c r="D13" s="81"/>
      <c r="E13" s="141"/>
      <c r="F13" s="210" t="s">
        <v>353</v>
      </c>
      <c r="G13" s="34" t="s">
        <v>629</v>
      </c>
      <c r="H13" s="22" t="s">
        <v>630</v>
      </c>
      <c r="I13" s="22" t="s">
        <v>581</v>
      </c>
    </row>
    <row r="14" spans="2:11" s="37" customFormat="1" ht="30">
      <c r="B14" s="210" t="s">
        <v>553</v>
      </c>
      <c r="C14" s="213" t="s">
        <v>499</v>
      </c>
      <c r="D14" s="81"/>
      <c r="E14" s="81"/>
      <c r="F14" s="210" t="s">
        <v>558</v>
      </c>
      <c r="G14" s="31" t="s">
        <v>559</v>
      </c>
      <c r="H14" s="22" t="s">
        <v>557</v>
      </c>
      <c r="I14" s="22" t="s">
        <v>580</v>
      </c>
    </row>
    <row r="15" spans="2:11" s="37" customFormat="1" ht="30">
      <c r="B15" s="210" t="s">
        <v>547</v>
      </c>
      <c r="C15" s="213" t="s">
        <v>499</v>
      </c>
      <c r="D15" s="81"/>
      <c r="E15" s="81"/>
      <c r="F15" s="210" t="s">
        <v>554</v>
      </c>
      <c r="G15" s="31" t="s">
        <v>555</v>
      </c>
      <c r="H15" s="22" t="s">
        <v>556</v>
      </c>
      <c r="I15" s="22" t="s">
        <v>580</v>
      </c>
    </row>
    <row r="16" spans="2:11" s="37" customFormat="1" ht="45">
      <c r="B16" s="210" t="s">
        <v>354</v>
      </c>
      <c r="C16" s="211" t="s">
        <v>499</v>
      </c>
      <c r="D16" s="81"/>
      <c r="E16" s="81"/>
      <c r="F16" s="210" t="s">
        <v>355</v>
      </c>
      <c r="G16" s="34" t="s">
        <v>356</v>
      </c>
      <c r="H16" s="22" t="s">
        <v>357</v>
      </c>
      <c r="I16" s="22" t="s">
        <v>631</v>
      </c>
    </row>
    <row r="17" spans="2:9" s="37" customFormat="1" ht="60">
      <c r="B17" s="210" t="s">
        <v>359</v>
      </c>
      <c r="C17" s="211" t="s">
        <v>499</v>
      </c>
      <c r="D17" s="81"/>
      <c r="E17" s="81"/>
      <c r="F17" s="210" t="s">
        <v>360</v>
      </c>
      <c r="G17" s="34" t="s">
        <v>361</v>
      </c>
      <c r="H17" s="22" t="s">
        <v>362</v>
      </c>
      <c r="I17" s="22" t="s">
        <v>632</v>
      </c>
    </row>
    <row r="18" spans="2:9" s="37" customFormat="1" ht="90">
      <c r="B18" s="210" t="s">
        <v>372</v>
      </c>
      <c r="C18" s="211" t="s">
        <v>499</v>
      </c>
      <c r="D18" s="81"/>
      <c r="E18" s="81"/>
      <c r="F18" s="210" t="s">
        <v>373</v>
      </c>
      <c r="G18" s="34" t="s">
        <v>374</v>
      </c>
      <c r="H18" s="22" t="s">
        <v>375</v>
      </c>
      <c r="I18" s="116" t="s">
        <v>634</v>
      </c>
    </row>
    <row r="19" spans="2:9" s="37" customFormat="1" ht="138" customHeight="1">
      <c r="B19" s="210" t="s">
        <v>377</v>
      </c>
      <c r="C19" s="211" t="s">
        <v>499</v>
      </c>
      <c r="D19" s="81"/>
      <c r="E19" s="81"/>
      <c r="F19" s="210" t="s">
        <v>378</v>
      </c>
      <c r="G19" s="34" t="s">
        <v>379</v>
      </c>
      <c r="H19" s="22" t="s">
        <v>380</v>
      </c>
      <c r="I19" s="22" t="s">
        <v>633</v>
      </c>
    </row>
  </sheetData>
  <mergeCells count="1">
    <mergeCell ref="D7:E7"/>
  </mergeCells>
  <hyperlinks>
    <hyperlink ref="C1" location="Navigation!A1" display="Index"/>
    <hyperlink ref="B12" location="SOFP!D27" display="Retained earnings"/>
    <hyperlink ref="B14" location="SOFP!D29" display="Equity attributable to owners"/>
    <hyperlink ref="B15" location="SOFP!D30" display="Equity, others components"/>
    <hyperlink ref="B13" location="SOFP!D28" display="SOFP!D28"/>
    <hyperlink ref="B1" location="'SOFP-OL '!A1" display="Statement of Financial Position, by order of liquidity method"/>
  </hyperlinks>
  <pageMargins left="0.23622047244094491" right="0.23622047244094491"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6"/>
  <sheetViews>
    <sheetView showGridLines="0" zoomScale="55" zoomScaleNormal="55" workbookViewId="0">
      <pane xSplit="2" ySplit="3" topLeftCell="C16" activePane="bottomRight" state="frozen"/>
      <selection activeCell="J9" sqref="J9"/>
      <selection pane="topRight" activeCell="J9" sqref="J9"/>
      <selection pane="bottomLeft" activeCell="J9" sqref="J9"/>
      <selection pane="bottomRight" activeCell="J9" sqref="J9"/>
    </sheetView>
  </sheetViews>
  <sheetFormatPr defaultColWidth="60.85546875" defaultRowHeight="15"/>
  <cols>
    <col min="1" max="1" width="7" style="1" customWidth="1"/>
    <col min="2" max="2" width="60.7109375" style="1" customWidth="1"/>
    <col min="3" max="3" width="18.5703125" style="1" customWidth="1"/>
    <col min="4" max="4" width="16.5703125" style="1" bestFit="1" customWidth="1"/>
    <col min="5" max="5" width="21.28515625" style="1" customWidth="1"/>
    <col min="6" max="6" width="22.5703125" style="1" customWidth="1"/>
    <col min="7" max="7" width="43.42578125" style="1" customWidth="1"/>
    <col min="8" max="8" width="52.140625" style="1" customWidth="1"/>
    <col min="9" max="9" width="32" style="1" customWidth="1"/>
    <col min="10" max="10" width="33.28515625" style="64" customWidth="1"/>
    <col min="11" max="16384" width="60.85546875" style="1"/>
  </cols>
  <sheetData>
    <row r="1" spans="2:10">
      <c r="B1" s="14" t="s">
        <v>37</v>
      </c>
      <c r="C1" s="40" t="s">
        <v>54</v>
      </c>
      <c r="E1" s="40"/>
      <c r="F1" s="40"/>
    </row>
    <row r="2" spans="2:10">
      <c r="B2" s="103"/>
      <c r="C2" s="103"/>
      <c r="D2" s="103"/>
      <c r="E2" s="103"/>
      <c r="F2" s="103"/>
      <c r="G2" s="78"/>
    </row>
    <row r="3" spans="2:10">
      <c r="B3" s="43" t="s">
        <v>55</v>
      </c>
      <c r="C3" s="43" t="s">
        <v>503</v>
      </c>
      <c r="D3" s="16" t="s">
        <v>56</v>
      </c>
      <c r="E3" s="104" t="s">
        <v>323</v>
      </c>
      <c r="F3" s="104" t="s">
        <v>324</v>
      </c>
      <c r="G3" s="16" t="s">
        <v>57</v>
      </c>
      <c r="H3" s="110" t="s">
        <v>58</v>
      </c>
      <c r="J3" s="1"/>
    </row>
    <row r="4" spans="2:10" ht="30">
      <c r="B4" s="105" t="s">
        <v>382</v>
      </c>
      <c r="C4" s="105"/>
      <c r="D4" s="105"/>
      <c r="E4" s="105" t="s">
        <v>383</v>
      </c>
      <c r="F4" s="105"/>
      <c r="G4" s="105"/>
      <c r="H4" s="105"/>
      <c r="J4" s="1"/>
    </row>
    <row r="5" spans="2:10" ht="60">
      <c r="B5" s="71" t="s">
        <v>384</v>
      </c>
      <c r="C5" s="71" t="s">
        <v>473</v>
      </c>
      <c r="D5" s="107" t="s">
        <v>204</v>
      </c>
      <c r="E5" s="71" t="s">
        <v>385</v>
      </c>
      <c r="F5" s="108" t="s">
        <v>386</v>
      </c>
      <c r="G5" s="109" t="s">
        <v>387</v>
      </c>
      <c r="H5" s="22" t="s">
        <v>388</v>
      </c>
      <c r="J5" s="1"/>
    </row>
    <row r="6" spans="2:10">
      <c r="B6" s="103"/>
      <c r="C6" s="103"/>
      <c r="D6" s="103"/>
      <c r="E6" s="103"/>
      <c r="F6" s="103"/>
      <c r="G6" s="78"/>
    </row>
    <row r="7" spans="2:10">
      <c r="B7" s="43" t="s">
        <v>55</v>
      </c>
      <c r="C7" s="43" t="s">
        <v>503</v>
      </c>
      <c r="D7" s="235" t="s">
        <v>56</v>
      </c>
      <c r="E7" s="237"/>
      <c r="F7" s="104" t="s">
        <v>323</v>
      </c>
      <c r="G7" s="104" t="s">
        <v>324</v>
      </c>
      <c r="H7" s="16" t="s">
        <v>57</v>
      </c>
      <c r="I7" s="110" t="s">
        <v>58</v>
      </c>
    </row>
    <row r="8" spans="2:10" ht="30">
      <c r="B8" s="99" t="s">
        <v>389</v>
      </c>
      <c r="C8" s="99"/>
      <c r="D8" s="119" t="s">
        <v>332</v>
      </c>
      <c r="E8" s="119" t="s">
        <v>333</v>
      </c>
      <c r="F8" s="99" t="s">
        <v>385</v>
      </c>
      <c r="G8" s="99"/>
      <c r="H8" s="100"/>
      <c r="I8" s="100"/>
    </row>
    <row r="9" spans="2:10">
      <c r="B9" s="100" t="s">
        <v>390</v>
      </c>
      <c r="C9" s="100"/>
      <c r="D9" s="100"/>
      <c r="E9" s="100"/>
      <c r="F9" s="100" t="s">
        <v>391</v>
      </c>
      <c r="G9" s="100"/>
      <c r="H9" s="100"/>
      <c r="I9" s="100"/>
    </row>
    <row r="10" spans="2:10" ht="120">
      <c r="B10" s="120" t="s">
        <v>392</v>
      </c>
      <c r="C10" s="134" t="s">
        <v>500</v>
      </c>
      <c r="D10" s="96"/>
      <c r="E10" s="115"/>
      <c r="F10" s="109" t="s">
        <v>393</v>
      </c>
      <c r="G10" s="121" t="s">
        <v>394</v>
      </c>
      <c r="H10" s="34" t="s">
        <v>395</v>
      </c>
      <c r="I10" s="34" t="s">
        <v>396</v>
      </c>
    </row>
    <row r="11" spans="2:10" ht="60">
      <c r="B11" s="120" t="s">
        <v>397</v>
      </c>
      <c r="C11" s="134" t="s">
        <v>501</v>
      </c>
      <c r="D11" s="96"/>
      <c r="E11" s="115"/>
      <c r="F11" s="109" t="s">
        <v>398</v>
      </c>
      <c r="G11" s="109" t="str">
        <f>VLOOKUP(F11,[3]SOIE!$C:$D,2,FALSE)</f>
        <v>Laporkan nilai, bagi tempoh pelaporan, jumlah perbelanjaan yang merujuk kepada penggunaan tenaga, masa, atau lain-lain sumber.</v>
      </c>
      <c r="H11" s="109" t="s">
        <v>399</v>
      </c>
      <c r="I11" s="122" t="s">
        <v>400</v>
      </c>
    </row>
    <row r="12" spans="2:10" ht="120">
      <c r="B12" s="120" t="s">
        <v>401</v>
      </c>
      <c r="C12" s="134" t="s">
        <v>500</v>
      </c>
      <c r="D12" s="96"/>
      <c r="E12" s="96"/>
      <c r="F12" s="109" t="s">
        <v>402</v>
      </c>
      <c r="G12" s="121" t="s">
        <v>403</v>
      </c>
      <c r="H12" s="34" t="s">
        <v>404</v>
      </c>
      <c r="I12" s="34" t="s">
        <v>405</v>
      </c>
    </row>
    <row r="13" spans="2:10" ht="75">
      <c r="B13" s="120" t="s">
        <v>406</v>
      </c>
      <c r="C13" s="134" t="s">
        <v>500</v>
      </c>
      <c r="D13" s="96"/>
      <c r="E13" s="115"/>
      <c r="F13" s="109" t="s">
        <v>407</v>
      </c>
      <c r="G13" s="121" t="s">
        <v>408</v>
      </c>
      <c r="H13" s="34" t="s">
        <v>409</v>
      </c>
      <c r="I13" s="34" t="s">
        <v>410</v>
      </c>
    </row>
    <row r="14" spans="2:10" ht="75">
      <c r="B14" s="120" t="s">
        <v>38</v>
      </c>
      <c r="C14" s="134" t="s">
        <v>502</v>
      </c>
      <c r="D14" s="96"/>
      <c r="E14" s="115"/>
      <c r="F14" s="109" t="s">
        <v>411</v>
      </c>
      <c r="G14" s="109" t="s">
        <v>412</v>
      </c>
      <c r="H14" s="109" t="s">
        <v>413</v>
      </c>
      <c r="I14" s="122" t="s">
        <v>414</v>
      </c>
    </row>
    <row r="15" spans="2:10" ht="75">
      <c r="B15" s="120" t="s">
        <v>415</v>
      </c>
      <c r="C15" s="134" t="s">
        <v>500</v>
      </c>
      <c r="D15" s="96"/>
      <c r="E15" s="115"/>
      <c r="F15" s="109" t="s">
        <v>416</v>
      </c>
      <c r="G15" s="109" t="s">
        <v>417</v>
      </c>
      <c r="H15" s="34" t="s">
        <v>418</v>
      </c>
      <c r="I15" s="34" t="s">
        <v>419</v>
      </c>
    </row>
    <row r="16" spans="2:10" ht="60">
      <c r="B16" s="19" t="s">
        <v>420</v>
      </c>
      <c r="C16" s="134" t="s">
        <v>500</v>
      </c>
      <c r="D16" s="96"/>
      <c r="E16" s="96"/>
      <c r="F16" s="109" t="s">
        <v>421</v>
      </c>
      <c r="G16" s="109" t="s">
        <v>422</v>
      </c>
      <c r="H16" s="34" t="s">
        <v>423</v>
      </c>
      <c r="I16" s="34" t="s">
        <v>424</v>
      </c>
    </row>
  </sheetData>
  <mergeCells count="1">
    <mergeCell ref="D7:E7"/>
  </mergeCells>
  <hyperlinks>
    <hyperlink ref="C1" location="Navigation!A1" display="Index"/>
  </hyperlinks>
  <pageMargins left="0.7" right="0.7" top="0.75" bottom="0.75" header="0.3" footer="0.3"/>
  <pageSetup paperSize="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55" zoomScaleNormal="55" workbookViewId="0">
      <pane xSplit="2" ySplit="3" topLeftCell="C4" activePane="bottomRight" state="frozen"/>
      <selection activeCell="J9" sqref="J9"/>
      <selection pane="topRight" activeCell="J9" sqref="J9"/>
      <selection pane="bottomLeft" activeCell="J9" sqref="J9"/>
      <selection pane="bottomRight" activeCell="J9" sqref="J9"/>
    </sheetView>
  </sheetViews>
  <sheetFormatPr defaultColWidth="60.85546875" defaultRowHeight="15"/>
  <cols>
    <col min="1" max="1" width="7.5703125" style="37" customWidth="1"/>
    <col min="2" max="2" width="68.5703125" style="1" customWidth="1"/>
    <col min="3" max="3" width="19.28515625" style="1" customWidth="1"/>
    <col min="4" max="4" width="16.5703125" style="1" bestFit="1" customWidth="1"/>
    <col min="5" max="5" width="22.5703125" style="1" bestFit="1" customWidth="1"/>
    <col min="6" max="6" width="22.7109375" style="1" customWidth="1"/>
    <col min="7" max="7" width="51.140625" style="1" customWidth="1"/>
    <col min="8" max="8" width="48.5703125" style="1" customWidth="1"/>
    <col min="9" max="9" width="34.42578125" style="1" customWidth="1"/>
    <col min="10" max="10" width="33.42578125" style="64" customWidth="1"/>
    <col min="11" max="16384" width="60.85546875" style="1"/>
  </cols>
  <sheetData>
    <row r="1" spans="1:10">
      <c r="B1" s="14" t="s">
        <v>53</v>
      </c>
      <c r="C1" s="40" t="s">
        <v>54</v>
      </c>
      <c r="E1" s="40"/>
      <c r="F1" s="40"/>
    </row>
    <row r="2" spans="1:10" s="102" customFormat="1">
      <c r="A2" s="123"/>
      <c r="B2" s="103"/>
      <c r="C2" s="103"/>
      <c r="D2" s="103"/>
      <c r="E2" s="103"/>
      <c r="F2" s="103"/>
      <c r="G2" s="1"/>
      <c r="H2" s="1"/>
      <c r="I2" s="1"/>
      <c r="J2" s="124"/>
    </row>
    <row r="3" spans="1:10" s="102" customFormat="1">
      <c r="A3" s="123"/>
      <c r="B3" s="43" t="s">
        <v>55</v>
      </c>
      <c r="C3" s="43" t="s">
        <v>503</v>
      </c>
      <c r="D3" s="104" t="s">
        <v>56</v>
      </c>
      <c r="E3" s="104" t="s">
        <v>323</v>
      </c>
      <c r="F3" s="104" t="s">
        <v>324</v>
      </c>
      <c r="G3" s="104" t="s">
        <v>57</v>
      </c>
      <c r="H3" s="104" t="s">
        <v>58</v>
      </c>
      <c r="I3" s="1"/>
    </row>
    <row r="4" spans="1:10" s="102" customFormat="1">
      <c r="A4" s="123"/>
      <c r="B4" s="105" t="s">
        <v>425</v>
      </c>
      <c r="C4" s="105"/>
      <c r="D4" s="105"/>
      <c r="E4" s="105" t="s">
        <v>426</v>
      </c>
      <c r="F4" s="105"/>
      <c r="G4" s="105"/>
      <c r="H4" s="105"/>
      <c r="I4" s="1"/>
    </row>
    <row r="5" spans="1:10" s="102" customFormat="1" ht="60">
      <c r="A5" s="123"/>
      <c r="B5" s="71" t="s">
        <v>427</v>
      </c>
      <c r="C5" s="71" t="s">
        <v>473</v>
      </c>
      <c r="D5" s="107" t="s">
        <v>204</v>
      </c>
      <c r="E5" s="71" t="s">
        <v>426</v>
      </c>
      <c r="F5" s="108" t="s">
        <v>428</v>
      </c>
      <c r="G5" s="109" t="s">
        <v>429</v>
      </c>
      <c r="H5" s="34" t="s">
        <v>430</v>
      </c>
      <c r="I5" s="1"/>
    </row>
    <row r="6" spans="1:10" s="102" customFormat="1">
      <c r="A6" s="123"/>
      <c r="B6" s="103"/>
      <c r="C6" s="103"/>
      <c r="D6" s="103"/>
      <c r="E6" s="103"/>
      <c r="F6" s="103"/>
      <c r="G6" s="1"/>
      <c r="H6" s="1"/>
      <c r="I6" s="1"/>
      <c r="J6" s="124"/>
    </row>
    <row r="7" spans="1:10">
      <c r="B7" s="43" t="s">
        <v>55</v>
      </c>
      <c r="C7" s="43" t="s">
        <v>503</v>
      </c>
      <c r="D7" s="235" t="s">
        <v>56</v>
      </c>
      <c r="E7" s="237"/>
      <c r="F7" s="104" t="s">
        <v>323</v>
      </c>
      <c r="G7" s="104" t="s">
        <v>324</v>
      </c>
      <c r="H7" s="16" t="s">
        <v>57</v>
      </c>
      <c r="I7" s="16" t="s">
        <v>58</v>
      </c>
    </row>
    <row r="8" spans="1:10">
      <c r="B8" s="99" t="s">
        <v>431</v>
      </c>
      <c r="C8" s="99"/>
      <c r="D8" s="125" t="s">
        <v>332</v>
      </c>
      <c r="E8" s="125" t="s">
        <v>333</v>
      </c>
      <c r="F8" s="99" t="s">
        <v>426</v>
      </c>
      <c r="G8" s="99"/>
      <c r="H8" s="99"/>
      <c r="I8" s="99"/>
    </row>
    <row r="9" spans="1:10">
      <c r="B9" s="100" t="s">
        <v>425</v>
      </c>
      <c r="C9" s="100"/>
      <c r="D9" s="99"/>
      <c r="E9" s="99"/>
      <c r="F9" s="100" t="s">
        <v>426</v>
      </c>
      <c r="G9" s="100"/>
      <c r="H9" s="99"/>
      <c r="I9" s="99"/>
    </row>
    <row r="10" spans="1:10" ht="75">
      <c r="B10" s="126" t="s">
        <v>432</v>
      </c>
      <c r="C10" s="134" t="s">
        <v>502</v>
      </c>
      <c r="D10" s="96"/>
      <c r="E10" s="115"/>
      <c r="F10" s="109" t="str">
        <f>VLOOKUP(B10,[4]SOCF!$B:$C,2,FALSE)</f>
        <v>Aliran tunai bersih daripada (digunakan dalam) aktiviti kendalian</v>
      </c>
      <c r="G10" s="109" t="s">
        <v>433</v>
      </c>
      <c r="H10" s="22" t="s">
        <v>434</v>
      </c>
      <c r="I10" s="60" t="s">
        <v>435</v>
      </c>
    </row>
    <row r="11" spans="1:10" ht="75">
      <c r="B11" s="126" t="s">
        <v>436</v>
      </c>
      <c r="C11" s="134" t="s">
        <v>504</v>
      </c>
      <c r="D11" s="96"/>
      <c r="E11" s="115"/>
      <c r="F11" s="109" t="str">
        <f>VLOOKUP(B11,[4]SOCF!$B:$C,2,FALSE)</f>
        <v>Aliran tunai bersih daripada (digunakan dalam) aktiviti pelaburan</v>
      </c>
      <c r="G11" s="109" t="s">
        <v>437</v>
      </c>
      <c r="H11" s="116" t="s">
        <v>438</v>
      </c>
      <c r="I11" s="116" t="s">
        <v>439</v>
      </c>
    </row>
    <row r="12" spans="1:10" ht="75">
      <c r="B12" s="126" t="s">
        <v>440</v>
      </c>
      <c r="C12" s="134" t="s">
        <v>504</v>
      </c>
      <c r="D12" s="96"/>
      <c r="E12" s="96"/>
      <c r="F12" s="109" t="str">
        <f>VLOOKUP(B12,[4]SOCF!$B:$C,2,FALSE)</f>
        <v>Aliran tunai bersih daripada (digunakan dalam) aktiviti pembiayaan</v>
      </c>
      <c r="G12" s="109" t="s">
        <v>441</v>
      </c>
      <c r="H12" s="22" t="s">
        <v>442</v>
      </c>
      <c r="I12" s="22" t="s">
        <v>439</v>
      </c>
    </row>
    <row r="13" spans="1:10" ht="150">
      <c r="B13" s="82" t="s">
        <v>443</v>
      </c>
      <c r="C13" s="134" t="s">
        <v>504</v>
      </c>
      <c r="D13" s="96"/>
      <c r="E13" s="115"/>
      <c r="F13" s="34" t="str">
        <f>VLOOKUP(B13,[4]SOCF!$B:$C,2,FALSE)</f>
        <v>Penambahan (Pengurangan) bersih dalam tunai dan  kesetaraan tunai sebelum kesan perubahan kadar pertukaran</v>
      </c>
      <c r="G13" s="109" t="s">
        <v>444</v>
      </c>
      <c r="H13" s="34" t="s">
        <v>445</v>
      </c>
      <c r="I13" s="22" t="s">
        <v>446</v>
      </c>
    </row>
    <row r="14" spans="1:10" ht="45">
      <c r="B14" s="127" t="s">
        <v>447</v>
      </c>
      <c r="C14" s="127"/>
      <c r="D14" s="128"/>
      <c r="E14" s="128"/>
      <c r="F14" s="129" t="str">
        <f>VLOOKUP(B14,[4]SOCF!$B:$C,2,FALSE)</f>
        <v>Kesan perubahan kadar pertukaran ke atas tunai dan kesetaraan tunai</v>
      </c>
      <c r="G14" s="129"/>
      <c r="H14" s="128"/>
      <c r="I14" s="128"/>
    </row>
    <row r="15" spans="1:10" ht="225">
      <c r="B15" s="19" t="s">
        <v>30</v>
      </c>
      <c r="C15" s="134" t="s">
        <v>504</v>
      </c>
      <c r="D15" s="96"/>
      <c r="E15" s="115"/>
      <c r="F15" s="34" t="str">
        <f>VLOOKUP(B15,[4]SOCF!$B:$C,2,FALSE)</f>
        <v>Kesan perubahan kadar pertukaran ke atas tunai dan kesetaraan tunai</v>
      </c>
      <c r="G15" s="109" t="s">
        <v>448</v>
      </c>
      <c r="H15" s="116" t="s">
        <v>449</v>
      </c>
      <c r="I15" s="22" t="s">
        <v>450</v>
      </c>
    </row>
    <row r="16" spans="1:10" s="150" customFormat="1" ht="150">
      <c r="B16" s="188" t="s">
        <v>646</v>
      </c>
      <c r="C16" s="214" t="s">
        <v>504</v>
      </c>
      <c r="D16" s="172"/>
      <c r="E16" s="115"/>
      <c r="F16" s="171" t="s">
        <v>645</v>
      </c>
      <c r="G16" s="171" t="s">
        <v>644</v>
      </c>
      <c r="H16" s="171" t="s">
        <v>643</v>
      </c>
      <c r="I16" s="167" t="s">
        <v>446</v>
      </c>
      <c r="J16" s="215"/>
    </row>
    <row r="17" spans="2:10" ht="105">
      <c r="B17" s="80" t="s">
        <v>451</v>
      </c>
      <c r="C17" s="135" t="s">
        <v>498</v>
      </c>
      <c r="D17" s="96"/>
      <c r="E17" s="115"/>
      <c r="F17" s="34" t="str">
        <f>VLOOKUP(B17,[4]SOCF!$B:$C,2,FALSE)</f>
        <v>Tunai dan kesetaraan tunai pada awal tempoh</v>
      </c>
      <c r="G17" s="109" t="s">
        <v>452</v>
      </c>
      <c r="H17" s="34" t="s">
        <v>453</v>
      </c>
      <c r="I17" s="22" t="s">
        <v>446</v>
      </c>
    </row>
    <row r="18" spans="2:10" ht="105">
      <c r="B18" s="80" t="s">
        <v>454</v>
      </c>
      <c r="C18" s="135" t="s">
        <v>498</v>
      </c>
      <c r="D18" s="96"/>
      <c r="E18" s="115"/>
      <c r="F18" s="34" t="str">
        <f>VLOOKUP(B18,[4]SOCF!$B:$C,2,FALSE)</f>
        <v>Tunai dan kesetaraan tunai pada akhir tempoh</v>
      </c>
      <c r="G18" s="109" t="s">
        <v>455</v>
      </c>
      <c r="H18" s="34" t="s">
        <v>456</v>
      </c>
      <c r="I18" s="22" t="s">
        <v>446</v>
      </c>
    </row>
    <row r="20" spans="2:10" s="150" customFormat="1" ht="105">
      <c r="B20" s="216" t="s">
        <v>518</v>
      </c>
      <c r="C20" s="205" t="s">
        <v>498</v>
      </c>
      <c r="D20" s="222"/>
      <c r="E20" s="143"/>
      <c r="F20" s="218" t="s">
        <v>524</v>
      </c>
      <c r="G20" s="201" t="s">
        <v>525</v>
      </c>
      <c r="H20" s="167" t="s">
        <v>519</v>
      </c>
      <c r="I20" s="167" t="s">
        <v>647</v>
      </c>
      <c r="J20" s="215"/>
    </row>
    <row r="21" spans="2:10" s="150" customFormat="1" ht="45">
      <c r="B21" s="216" t="s">
        <v>517</v>
      </c>
      <c r="C21" s="205" t="s">
        <v>499</v>
      </c>
      <c r="D21" s="172"/>
      <c r="E21" s="217"/>
      <c r="F21" s="218" t="s">
        <v>526</v>
      </c>
      <c r="G21" s="201" t="s">
        <v>527</v>
      </c>
      <c r="H21" s="171" t="s">
        <v>520</v>
      </c>
      <c r="I21" s="167" t="s">
        <v>572</v>
      </c>
      <c r="J21" s="215"/>
    </row>
    <row r="22" spans="2:10" s="150" customFormat="1" ht="45">
      <c r="B22" s="216" t="s">
        <v>40</v>
      </c>
      <c r="C22" s="200" t="s">
        <v>568</v>
      </c>
      <c r="D22" s="172"/>
      <c r="E22" s="217"/>
      <c r="F22" s="218" t="s">
        <v>569</v>
      </c>
      <c r="G22" s="219" t="s">
        <v>570</v>
      </c>
      <c r="H22" s="219" t="s">
        <v>571</v>
      </c>
      <c r="I22" s="167" t="s">
        <v>573</v>
      </c>
      <c r="J22" s="215"/>
    </row>
    <row r="23" spans="2:10" s="37" customFormat="1" ht="105">
      <c r="B23" s="225" t="s">
        <v>454</v>
      </c>
      <c r="C23" s="220"/>
      <c r="D23" s="221"/>
      <c r="E23" s="144"/>
      <c r="F23" s="218" t="s">
        <v>528</v>
      </c>
      <c r="G23" s="223" t="s">
        <v>455</v>
      </c>
      <c r="H23" s="224" t="s">
        <v>456</v>
      </c>
      <c r="I23" s="219" t="s">
        <v>446</v>
      </c>
      <c r="J23" s="15"/>
    </row>
  </sheetData>
  <mergeCells count="1">
    <mergeCell ref="D7:E7"/>
  </mergeCells>
  <hyperlinks>
    <hyperlink ref="C1" location="Navigation!A1" display="Index"/>
    <hyperlink ref="B16" location="SOCF!D30" display="Net increase (decrease) in cash and cash equivalents after effect of exchange rate changes"/>
    <hyperlink ref="B21" location="SOCF!D35" display="Bank overdraft"/>
    <hyperlink ref="B20" location="SOCF!D34" display="Cash and bank balances"/>
    <hyperlink ref="B23" location="SOCF!D37" display="Cash and cash equivalents at end of period"/>
    <hyperlink ref="B22" location="SOCF!D36" display="Cash and cash equivalents at end of period"/>
  </hyperlinks>
  <pageMargins left="0.7" right="0.7" top="0.75" bottom="0.75" header="0.3" footer="0.3"/>
  <pageSetup paperSize="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zoomScale="70" zoomScaleNormal="70" workbookViewId="0">
      <pane xSplit="2" ySplit="3" topLeftCell="C4" activePane="bottomRight" state="frozen"/>
      <selection activeCell="J9" sqref="J9"/>
      <selection pane="topRight" activeCell="J9" sqref="J9"/>
      <selection pane="bottomLeft" activeCell="J9" sqref="J9"/>
      <selection pane="bottomRight" activeCell="J9" sqref="J9"/>
    </sheetView>
  </sheetViews>
  <sheetFormatPr defaultColWidth="60.85546875" defaultRowHeight="15"/>
  <cols>
    <col min="1" max="1" width="7.5703125" style="37" customWidth="1"/>
    <col min="2" max="2" width="68.5703125" style="1" customWidth="1"/>
    <col min="3" max="3" width="19.28515625" style="1" customWidth="1"/>
    <col min="4" max="4" width="16.5703125" style="1" bestFit="1" customWidth="1"/>
    <col min="5" max="5" width="22.5703125" style="1" bestFit="1" customWidth="1"/>
    <col min="6" max="6" width="22.7109375" style="1" customWidth="1"/>
    <col min="7" max="7" width="51.140625" style="1" customWidth="1"/>
    <col min="8" max="8" width="48.5703125" style="1" customWidth="1"/>
    <col min="9" max="9" width="34.42578125" style="1" customWidth="1"/>
    <col min="10" max="10" width="33.42578125" style="64" customWidth="1"/>
    <col min="11" max="16384" width="60.85546875" style="1"/>
  </cols>
  <sheetData>
    <row r="1" spans="1:10">
      <c r="B1" s="136" t="s">
        <v>529</v>
      </c>
      <c r="C1" s="40" t="s">
        <v>54</v>
      </c>
      <c r="D1" s="250" t="s">
        <v>530</v>
      </c>
      <c r="E1" s="251"/>
      <c r="F1" s="252"/>
    </row>
    <row r="2" spans="1:10" s="102" customFormat="1">
      <c r="A2" s="123"/>
      <c r="B2" s="103"/>
      <c r="C2" s="103"/>
      <c r="D2" s="103"/>
      <c r="E2" s="103"/>
      <c r="F2" s="103"/>
      <c r="G2" s="1"/>
      <c r="H2" s="1"/>
      <c r="I2" s="1"/>
      <c r="J2" s="124"/>
    </row>
    <row r="3" spans="1:10" s="102" customFormat="1">
      <c r="A3" s="123"/>
      <c r="B3" s="43" t="s">
        <v>55</v>
      </c>
      <c r="C3" s="43" t="s">
        <v>503</v>
      </c>
      <c r="D3" s="146" t="s">
        <v>56</v>
      </c>
      <c r="E3" s="146" t="s">
        <v>323</v>
      </c>
      <c r="F3" s="146" t="s">
        <v>324</v>
      </c>
      <c r="G3" s="146" t="s">
        <v>57</v>
      </c>
      <c r="H3" s="146" t="s">
        <v>58</v>
      </c>
      <c r="I3" s="1"/>
    </row>
    <row r="4" spans="1:10" s="123" customFormat="1" ht="30">
      <c r="B4" s="206" t="s">
        <v>531</v>
      </c>
      <c r="C4" s="206"/>
      <c r="D4" s="206"/>
      <c r="E4" s="226" t="s">
        <v>532</v>
      </c>
      <c r="F4" s="206"/>
      <c r="G4" s="206"/>
      <c r="H4" s="206"/>
      <c r="I4" s="37"/>
    </row>
    <row r="5" spans="1:10" s="123" customFormat="1" ht="60">
      <c r="B5" s="227" t="s">
        <v>533</v>
      </c>
      <c r="C5" s="227" t="s">
        <v>473</v>
      </c>
      <c r="D5" s="228" t="s">
        <v>204</v>
      </c>
      <c r="E5" s="199" t="s">
        <v>532</v>
      </c>
      <c r="F5" s="201" t="s">
        <v>534</v>
      </c>
      <c r="G5" s="171" t="s">
        <v>535</v>
      </c>
      <c r="H5" s="171" t="s">
        <v>536</v>
      </c>
      <c r="I5" s="37"/>
    </row>
    <row r="6" spans="1:10" s="102" customFormat="1">
      <c r="A6" s="123"/>
      <c r="B6" s="103"/>
      <c r="C6" s="103"/>
      <c r="D6" s="103"/>
      <c r="E6" s="103"/>
      <c r="F6" s="103"/>
      <c r="G6" s="1"/>
      <c r="H6" s="1"/>
      <c r="I6" s="1"/>
      <c r="J6" s="124"/>
    </row>
    <row r="7" spans="1:10">
      <c r="B7" s="43" t="s">
        <v>55</v>
      </c>
      <c r="C7" s="43" t="s">
        <v>503</v>
      </c>
      <c r="D7" s="235" t="s">
        <v>56</v>
      </c>
      <c r="E7" s="237"/>
      <c r="F7" s="146" t="s">
        <v>323</v>
      </c>
      <c r="G7" s="146" t="s">
        <v>324</v>
      </c>
      <c r="H7" s="145" t="s">
        <v>57</v>
      </c>
      <c r="I7" s="145" t="s">
        <v>58</v>
      </c>
    </row>
    <row r="8" spans="1:10" s="37" customFormat="1" ht="30">
      <c r="B8" s="99" t="s">
        <v>537</v>
      </c>
      <c r="C8" s="99"/>
      <c r="D8" s="157" t="s">
        <v>332</v>
      </c>
      <c r="E8" s="157" t="s">
        <v>333</v>
      </c>
      <c r="F8" s="99" t="s">
        <v>532</v>
      </c>
      <c r="G8" s="99"/>
      <c r="H8" s="99"/>
      <c r="I8" s="99"/>
      <c r="J8" s="15"/>
    </row>
    <row r="9" spans="1:10" s="37" customFormat="1" ht="30">
      <c r="B9" s="100" t="s">
        <v>531</v>
      </c>
      <c r="C9" s="100"/>
      <c r="D9" s="99"/>
      <c r="E9" s="99"/>
      <c r="F9" s="100" t="s">
        <v>532</v>
      </c>
      <c r="G9" s="100"/>
      <c r="H9" s="99"/>
      <c r="I9" s="99"/>
      <c r="J9" s="15"/>
    </row>
    <row r="10" spans="1:10" s="37" customFormat="1" ht="75">
      <c r="B10" s="229" t="s">
        <v>348</v>
      </c>
      <c r="C10" s="214" t="s">
        <v>499</v>
      </c>
      <c r="D10" s="172"/>
      <c r="E10" s="172"/>
      <c r="F10" s="230" t="s">
        <v>349</v>
      </c>
      <c r="G10" s="171" t="s">
        <v>560</v>
      </c>
      <c r="H10" s="231" t="s">
        <v>538</v>
      </c>
      <c r="I10" s="171" t="s">
        <v>539</v>
      </c>
      <c r="J10" s="15"/>
    </row>
    <row r="11" spans="1:10" s="37" customFormat="1" ht="45">
      <c r="B11" s="229" t="s">
        <v>506</v>
      </c>
      <c r="C11" s="214" t="s">
        <v>499</v>
      </c>
      <c r="D11" s="172"/>
      <c r="E11" s="172"/>
      <c r="F11" s="230" t="s">
        <v>522</v>
      </c>
      <c r="G11" s="171" t="s">
        <v>561</v>
      </c>
      <c r="H11" s="231" t="s">
        <v>540</v>
      </c>
      <c r="I11" s="171" t="s">
        <v>541</v>
      </c>
      <c r="J11" s="15"/>
    </row>
    <row r="12" spans="1:10" s="150" customFormat="1" ht="45">
      <c r="B12" s="229" t="s">
        <v>542</v>
      </c>
      <c r="C12" s="214" t="s">
        <v>499</v>
      </c>
      <c r="D12" s="172"/>
      <c r="E12" s="172"/>
      <c r="F12" s="230" t="s">
        <v>353</v>
      </c>
      <c r="G12" s="171" t="s">
        <v>562</v>
      </c>
      <c r="H12" s="231" t="s">
        <v>543</v>
      </c>
      <c r="I12" s="171" t="s">
        <v>544</v>
      </c>
      <c r="J12" s="215"/>
    </row>
    <row r="13" spans="1:10" s="37" customFormat="1" ht="45">
      <c r="B13" s="229" t="s">
        <v>545</v>
      </c>
      <c r="C13" s="214" t="s">
        <v>499</v>
      </c>
      <c r="D13" s="172"/>
      <c r="E13" s="172"/>
      <c r="F13" s="230" t="s">
        <v>558</v>
      </c>
      <c r="G13" s="171" t="s">
        <v>563</v>
      </c>
      <c r="H13" s="231" t="s">
        <v>546</v>
      </c>
      <c r="I13" s="171" t="s">
        <v>544</v>
      </c>
      <c r="J13" s="15"/>
    </row>
    <row r="14" spans="1:10" s="37" customFormat="1" ht="30">
      <c r="B14" s="229" t="s">
        <v>547</v>
      </c>
      <c r="C14" s="214" t="s">
        <v>499</v>
      </c>
      <c r="D14" s="172"/>
      <c r="E14" s="172"/>
      <c r="F14" s="230" t="s">
        <v>564</v>
      </c>
      <c r="G14" s="171" t="s">
        <v>565</v>
      </c>
      <c r="H14" s="231" t="s">
        <v>548</v>
      </c>
      <c r="I14" s="171" t="s">
        <v>544</v>
      </c>
      <c r="J14" s="15"/>
    </row>
    <row r="15" spans="1:10" s="37" customFormat="1" ht="60">
      <c r="B15" s="229" t="s">
        <v>549</v>
      </c>
      <c r="C15" s="214" t="s">
        <v>499</v>
      </c>
      <c r="D15" s="172"/>
      <c r="E15" s="172"/>
      <c r="F15" s="230" t="s">
        <v>355</v>
      </c>
      <c r="G15" s="171" t="s">
        <v>566</v>
      </c>
      <c r="H15" s="231" t="s">
        <v>550</v>
      </c>
      <c r="I15" s="171" t="s">
        <v>551</v>
      </c>
      <c r="J15" s="15"/>
    </row>
    <row r="16" spans="1:10" s="37" customFormat="1" ht="30">
      <c r="B16" s="229" t="s">
        <v>575</v>
      </c>
      <c r="C16" s="214" t="s">
        <v>499</v>
      </c>
      <c r="D16" s="172"/>
      <c r="E16" s="172"/>
      <c r="F16" s="230" t="s">
        <v>360</v>
      </c>
      <c r="G16" s="171" t="s">
        <v>567</v>
      </c>
      <c r="H16" s="171" t="s">
        <v>552</v>
      </c>
      <c r="I16" s="171" t="s">
        <v>544</v>
      </c>
      <c r="J16" s="15"/>
    </row>
    <row r="17" spans="10:10" s="37" customFormat="1">
      <c r="J17" s="15"/>
    </row>
    <row r="18" spans="10:10" s="37" customFormat="1">
      <c r="J18" s="15"/>
    </row>
  </sheetData>
  <mergeCells count="2">
    <mergeCell ref="D1:F1"/>
    <mergeCell ref="D7:E7"/>
  </mergeCells>
  <hyperlinks>
    <hyperlink ref="C1" location="Navigation!A1" display="Index"/>
    <hyperlink ref="B1" location="SOCIE!A1" display="Statement of Changes in Equity"/>
  </hyperlinks>
  <pageMargins left="0.7" right="0.7" top="0.75" bottom="0.75" header="0.3" footer="0.3"/>
  <pageSetup paperSize="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8"/>
  <sheetViews>
    <sheetView showGridLines="0" zoomScale="55" zoomScaleNormal="55" workbookViewId="0">
      <pane xSplit="2" ySplit="3" topLeftCell="C4" activePane="bottomRight" state="frozen"/>
      <selection activeCell="J9" sqref="J9"/>
      <selection pane="topRight" activeCell="J9" sqref="J9"/>
      <selection pane="bottomLeft" activeCell="J9" sqref="J9"/>
      <selection pane="bottomRight"/>
    </sheetView>
  </sheetViews>
  <sheetFormatPr defaultColWidth="9.140625" defaultRowHeight="15"/>
  <cols>
    <col min="1" max="1" width="4.7109375" style="1" customWidth="1"/>
    <col min="2" max="2" width="62.5703125" style="2" customWidth="1"/>
    <col min="3" max="3" width="23.5703125" style="2" customWidth="1"/>
    <col min="4" max="4" width="27.7109375" style="2" customWidth="1"/>
    <col min="5" max="5" width="52.7109375" style="2" customWidth="1"/>
    <col min="6" max="6" width="53.5703125" style="2" customWidth="1"/>
    <col min="7" max="7" width="57.7109375" style="1" customWidth="1"/>
    <col min="8" max="8" width="25" style="64" customWidth="1"/>
    <col min="9" max="9" width="27.85546875" style="64" customWidth="1"/>
    <col min="10" max="16384" width="9.140625" style="1"/>
  </cols>
  <sheetData>
    <row r="1" spans="2:9">
      <c r="B1" s="14" t="s">
        <v>1</v>
      </c>
      <c r="C1" s="78" t="s">
        <v>54</v>
      </c>
      <c r="E1" s="78"/>
      <c r="F1" s="78"/>
    </row>
    <row r="2" spans="2:9">
      <c r="B2" s="29"/>
      <c r="C2" s="29"/>
      <c r="D2" s="29"/>
      <c r="E2" s="29"/>
      <c r="F2" s="29"/>
    </row>
    <row r="3" spans="2:9">
      <c r="B3" s="43" t="s">
        <v>55</v>
      </c>
      <c r="C3" s="43" t="s">
        <v>503</v>
      </c>
      <c r="D3" s="16" t="s">
        <v>56</v>
      </c>
      <c r="E3" s="104" t="s">
        <v>323</v>
      </c>
      <c r="F3" s="104" t="s">
        <v>324</v>
      </c>
      <c r="G3" s="16" t="s">
        <v>57</v>
      </c>
      <c r="H3" s="110" t="s">
        <v>58</v>
      </c>
    </row>
    <row r="4" spans="2:9" ht="30">
      <c r="B4" s="105" t="s">
        <v>457</v>
      </c>
      <c r="C4" s="105"/>
      <c r="D4" s="105"/>
      <c r="E4" s="105" t="s">
        <v>458</v>
      </c>
      <c r="F4" s="105"/>
      <c r="G4" s="105"/>
      <c r="H4" s="105"/>
    </row>
    <row r="5" spans="2:9" ht="225">
      <c r="B5" s="71" t="s">
        <v>459</v>
      </c>
      <c r="C5" s="71" t="s">
        <v>473</v>
      </c>
      <c r="D5" s="107" t="s">
        <v>204</v>
      </c>
      <c r="E5" s="71" t="s">
        <v>460</v>
      </c>
      <c r="F5" s="60" t="s">
        <v>461</v>
      </c>
      <c r="G5" s="109" t="s">
        <v>462</v>
      </c>
      <c r="H5" s="109" t="s">
        <v>463</v>
      </c>
    </row>
    <row r="6" spans="2:9" s="150" customFormat="1" ht="60">
      <c r="B6" s="216" t="s">
        <v>648</v>
      </c>
      <c r="C6" s="199" t="s">
        <v>473</v>
      </c>
      <c r="D6" s="228" t="s">
        <v>204</v>
      </c>
      <c r="E6" s="71" t="s">
        <v>649</v>
      </c>
      <c r="F6" s="201" t="s">
        <v>650</v>
      </c>
      <c r="G6" s="171" t="s">
        <v>651</v>
      </c>
      <c r="H6" s="171" t="s">
        <v>515</v>
      </c>
      <c r="I6" s="142"/>
    </row>
    <row r="7" spans="2:9" s="130" customFormat="1" ht="45">
      <c r="B7" s="46" t="s">
        <v>464</v>
      </c>
      <c r="C7" s="71" t="s">
        <v>473</v>
      </c>
      <c r="D7" s="131" t="s">
        <v>204</v>
      </c>
      <c r="E7" s="71" t="s">
        <v>465</v>
      </c>
      <c r="F7" s="121" t="s">
        <v>466</v>
      </c>
      <c r="G7" s="109" t="s">
        <v>467</v>
      </c>
      <c r="H7" s="109" t="s">
        <v>468</v>
      </c>
    </row>
    <row r="8" spans="2:9" ht="180">
      <c r="B8" s="75" t="s">
        <v>469</v>
      </c>
      <c r="C8" s="71" t="s">
        <v>473</v>
      </c>
      <c r="D8" s="107" t="s">
        <v>204</v>
      </c>
      <c r="E8" s="71" t="s">
        <v>458</v>
      </c>
      <c r="F8" s="109" t="s">
        <v>470</v>
      </c>
      <c r="G8" s="109" t="s">
        <v>471</v>
      </c>
      <c r="H8" s="109" t="s">
        <v>472</v>
      </c>
    </row>
  </sheetData>
  <hyperlinks>
    <hyperlink ref="C1" location="Navigation!A1" display="Index"/>
    <hyperlink ref="B6" location="Notes!D19" display="Notes!D19"/>
  </hyperlinks>
  <pageMargins left="0.7" right="0.7"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7"/>
  <sheetViews>
    <sheetView showGridLines="0" tabSelected="1" zoomScale="85" zoomScaleNormal="85" workbookViewId="0">
      <selection activeCell="D29" sqref="D29"/>
    </sheetView>
  </sheetViews>
  <sheetFormatPr defaultColWidth="9.140625" defaultRowHeight="15"/>
  <cols>
    <col min="1" max="1" width="3.28515625" style="1" customWidth="1"/>
    <col min="2" max="2" width="5.5703125" style="1" bestFit="1" customWidth="1"/>
    <col min="3" max="3" width="17.140625" style="4" customWidth="1"/>
    <col min="4" max="4" width="105.7109375" style="1" customWidth="1"/>
    <col min="5" max="16384" width="9.140625" style="1"/>
  </cols>
  <sheetData>
    <row r="2" spans="2:6" ht="51.75" customHeight="1">
      <c r="B2" s="232" t="s">
        <v>521</v>
      </c>
      <c r="C2" s="232"/>
      <c r="D2" s="232"/>
    </row>
    <row r="3" spans="2:6">
      <c r="B3" s="3"/>
      <c r="C3" s="159"/>
      <c r="D3" s="5"/>
    </row>
    <row r="4" spans="2:6">
      <c r="B4" s="6" t="s">
        <v>42</v>
      </c>
      <c r="C4" s="7" t="s">
        <v>43</v>
      </c>
      <c r="D4" s="8" t="s">
        <v>0</v>
      </c>
    </row>
    <row r="5" spans="2:6">
      <c r="B5" s="9">
        <v>1</v>
      </c>
      <c r="C5" s="10" t="s">
        <v>44</v>
      </c>
      <c r="D5" s="11" t="s">
        <v>45</v>
      </c>
    </row>
    <row r="6" spans="2:6">
      <c r="B6" s="9">
        <f>+B5+1</f>
        <v>2</v>
      </c>
      <c r="C6" s="12" t="s">
        <v>46</v>
      </c>
      <c r="D6" s="11" t="s">
        <v>47</v>
      </c>
    </row>
    <row r="7" spans="2:6">
      <c r="B7" s="9">
        <f t="shared" ref="B7:B14" si="0">+B6+1</f>
        <v>3</v>
      </c>
      <c r="C7" s="12">
        <v>110000</v>
      </c>
      <c r="D7" s="11" t="s">
        <v>49</v>
      </c>
      <c r="F7" s="149"/>
    </row>
    <row r="8" spans="2:6">
      <c r="B8" s="9">
        <f t="shared" si="0"/>
        <v>4</v>
      </c>
      <c r="C8" s="12">
        <v>110100</v>
      </c>
      <c r="D8" s="11" t="s">
        <v>51</v>
      </c>
    </row>
    <row r="9" spans="2:6">
      <c r="B9" s="9">
        <f t="shared" si="0"/>
        <v>5</v>
      </c>
      <c r="C9" s="12">
        <v>110200</v>
      </c>
      <c r="D9" s="148" t="s">
        <v>50</v>
      </c>
    </row>
    <row r="10" spans="2:6">
      <c r="B10" s="9">
        <f t="shared" si="0"/>
        <v>6</v>
      </c>
      <c r="C10" s="12">
        <v>120000</v>
      </c>
      <c r="D10" s="11" t="s">
        <v>48</v>
      </c>
    </row>
    <row r="11" spans="2:6">
      <c r="B11" s="9">
        <f t="shared" si="0"/>
        <v>7</v>
      </c>
      <c r="C11" s="12">
        <v>130000</v>
      </c>
      <c r="D11" s="11" t="s">
        <v>52</v>
      </c>
    </row>
    <row r="12" spans="2:6">
      <c r="B12" s="9">
        <f t="shared" si="0"/>
        <v>8</v>
      </c>
      <c r="C12" s="12">
        <v>210000</v>
      </c>
      <c r="D12" s="158" t="s">
        <v>624</v>
      </c>
    </row>
    <row r="13" spans="2:6">
      <c r="B13" s="9">
        <f>+B12+1</f>
        <v>9</v>
      </c>
      <c r="C13" s="12">
        <v>210100</v>
      </c>
      <c r="D13" s="158" t="s">
        <v>625</v>
      </c>
    </row>
    <row r="14" spans="2:6">
      <c r="B14" s="9">
        <f t="shared" si="0"/>
        <v>10</v>
      </c>
      <c r="C14" s="12">
        <v>310000</v>
      </c>
      <c r="D14" s="11" t="s">
        <v>37</v>
      </c>
    </row>
    <row r="15" spans="2:6">
      <c r="B15" s="9">
        <f>+B14+1</f>
        <v>11</v>
      </c>
      <c r="C15" s="12">
        <v>410000</v>
      </c>
      <c r="D15" s="11" t="s">
        <v>53</v>
      </c>
    </row>
    <row r="16" spans="2:6">
      <c r="B16" s="9">
        <v>12</v>
      </c>
      <c r="C16" s="12">
        <v>510000</v>
      </c>
      <c r="D16" s="11" t="s">
        <v>529</v>
      </c>
    </row>
    <row r="17" spans="2:4">
      <c r="B17" s="160">
        <v>13</v>
      </c>
      <c r="C17" s="161">
        <v>610000</v>
      </c>
      <c r="D17" s="162" t="s">
        <v>1</v>
      </c>
    </row>
  </sheetData>
  <mergeCells count="1">
    <mergeCell ref="B2:D2"/>
  </mergeCells>
  <hyperlinks>
    <hyperlink ref="D5" location="FI!A1" display="Filing information"/>
    <hyperlink ref="D6" location="'Scope of Filing'!A1" display="Scope of filing"/>
    <hyperlink ref="D14" location="SOIE!A1" display="Statement of Profit or Loss"/>
    <hyperlink ref="D15" location="'SOCF '!A1" display="Statement of Cash Flows"/>
    <hyperlink ref="D17" location="'Notes '!A1" display="Notes"/>
    <hyperlink ref="D10" location="'Involvement in Stock Exchan'!A1" display="Disclosure - Involvement in Stock Exchange"/>
    <hyperlink ref="D7" location="'Directors report'!A1" display="Disclosure - Directors' report"/>
    <hyperlink ref="D8" location="'Directors bussi review'!A1" display="Disclosure - Director business review"/>
    <hyperlink ref="D11" location="'Auditors report to member'!A1" display="Disclosure - Auditors report to members"/>
    <hyperlink ref="D9" location="'Statement by director'!A1" display="Disclosure - Statement by directors"/>
    <hyperlink ref="D16" location="SOCE!A1" display="Statement of Changes in Equity"/>
    <hyperlink ref="D12" location="'SOFP-CuNonCu'!A1" display="Statement of Financial Position, by current/non-current method"/>
    <hyperlink ref="D13" location="'SOFP-OL'!A1" display="Statement of Financial Position, by order of liquidity method"/>
  </hyperlinks>
  <pageMargins left="0.25" right="0.25"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showGridLines="0" zoomScale="70" zoomScaleNormal="70" workbookViewId="0">
      <pane xSplit="2" ySplit="3" topLeftCell="C10" activePane="bottomRight" state="frozen"/>
      <selection activeCell="J9" sqref="J9"/>
      <selection pane="topRight" activeCell="J9" sqref="J9"/>
      <selection pane="bottomLeft" activeCell="J9" sqref="J9"/>
      <selection pane="bottomRight" activeCell="B12" sqref="B12"/>
    </sheetView>
  </sheetViews>
  <sheetFormatPr defaultColWidth="9.140625" defaultRowHeight="15"/>
  <cols>
    <col min="1" max="1" width="7.42578125" style="13" customWidth="1"/>
    <col min="2" max="2" width="71.5703125" style="13" customWidth="1"/>
    <col min="3" max="3" width="69.7109375" style="13" customWidth="1"/>
    <col min="4" max="4" width="52" style="15" customWidth="1"/>
    <col min="5" max="5" width="27.7109375" style="15" customWidth="1"/>
    <col min="6" max="6" width="12.5703125" style="15" customWidth="1"/>
    <col min="7" max="7" width="23.28515625" style="15" customWidth="1"/>
    <col min="8" max="16384" width="9.140625" style="13"/>
  </cols>
  <sheetData>
    <row r="1" spans="1:7">
      <c r="B1" s="14" t="s">
        <v>45</v>
      </c>
      <c r="C1" s="163" t="s">
        <v>54</v>
      </c>
    </row>
    <row r="3" spans="1:7">
      <c r="B3" s="156" t="s">
        <v>55</v>
      </c>
      <c r="C3" s="156" t="s">
        <v>56</v>
      </c>
      <c r="D3" s="155" t="s">
        <v>57</v>
      </c>
      <c r="E3" s="233" t="s">
        <v>58</v>
      </c>
      <c r="F3" s="234"/>
      <c r="G3" s="234"/>
    </row>
    <row r="4" spans="1:7">
      <c r="B4" s="17" t="s">
        <v>59</v>
      </c>
      <c r="C4" s="18"/>
      <c r="D4" s="18"/>
      <c r="E4" s="18"/>
      <c r="F4" s="18"/>
      <c r="G4" s="18"/>
    </row>
    <row r="5" spans="1:7">
      <c r="B5" s="18" t="s">
        <v>60</v>
      </c>
      <c r="C5" s="18"/>
      <c r="D5" s="18"/>
      <c r="E5" s="18"/>
      <c r="F5" s="18"/>
      <c r="G5" s="18"/>
    </row>
    <row r="6" spans="1:7" ht="75">
      <c r="B6" s="19" t="s">
        <v>61</v>
      </c>
      <c r="C6" s="20" t="s">
        <v>62</v>
      </c>
      <c r="D6" s="21" t="s">
        <v>63</v>
      </c>
      <c r="E6" s="22" t="s">
        <v>64</v>
      </c>
      <c r="F6" s="22">
        <v>777</v>
      </c>
      <c r="G6" s="22" t="s">
        <v>65</v>
      </c>
    </row>
    <row r="7" spans="1:7" s="164" customFormat="1" ht="60">
      <c r="B7" s="168" t="s">
        <v>514</v>
      </c>
      <c r="C7" s="165" t="s">
        <v>62</v>
      </c>
      <c r="D7" s="166" t="s">
        <v>505</v>
      </c>
      <c r="E7" s="167" t="s">
        <v>64</v>
      </c>
      <c r="F7" s="167">
        <v>777</v>
      </c>
      <c r="G7" s="167" t="s">
        <v>65</v>
      </c>
    </row>
    <row r="8" spans="1:7" ht="30">
      <c r="B8" s="19" t="s">
        <v>66</v>
      </c>
      <c r="C8" s="20" t="s">
        <v>62</v>
      </c>
      <c r="D8" s="21" t="s">
        <v>67</v>
      </c>
      <c r="E8" s="22" t="s">
        <v>64</v>
      </c>
      <c r="F8" s="23">
        <f>$F$6</f>
        <v>777</v>
      </c>
      <c r="G8" s="23" t="str">
        <f t="shared" ref="G8:G25" si="0">$G$6</f>
        <v>Disclosure</v>
      </c>
    </row>
    <row r="9" spans="1:7" ht="30">
      <c r="B9" s="19" t="s">
        <v>68</v>
      </c>
      <c r="C9" s="20" t="s">
        <v>62</v>
      </c>
      <c r="D9" s="21" t="s">
        <v>69</v>
      </c>
      <c r="E9" s="22" t="s">
        <v>70</v>
      </c>
      <c r="F9" s="23">
        <f>$F$6</f>
        <v>777</v>
      </c>
      <c r="G9" s="23" t="str">
        <f t="shared" si="0"/>
        <v>Disclosure</v>
      </c>
    </row>
    <row r="10" spans="1:7" ht="45">
      <c r="B10" s="24" t="s">
        <v>71</v>
      </c>
      <c r="C10" s="25" t="s">
        <v>72</v>
      </c>
      <c r="D10" s="21" t="s">
        <v>73</v>
      </c>
      <c r="E10" s="26" t="s">
        <v>74</v>
      </c>
      <c r="F10" s="23">
        <f>$F18</f>
        <v>777</v>
      </c>
      <c r="G10" s="23" t="str">
        <f t="shared" si="0"/>
        <v>Disclosure</v>
      </c>
    </row>
    <row r="11" spans="1:7" ht="30">
      <c r="B11" s="24" t="s">
        <v>75</v>
      </c>
      <c r="C11" s="25" t="s">
        <v>76</v>
      </c>
      <c r="D11" s="21" t="s">
        <v>77</v>
      </c>
      <c r="E11" s="26" t="s">
        <v>78</v>
      </c>
      <c r="F11" s="23">
        <f>$F10</f>
        <v>777</v>
      </c>
      <c r="G11" s="23" t="str">
        <f t="shared" si="0"/>
        <v>Disclosure</v>
      </c>
    </row>
    <row r="12" spans="1:7" s="164" customFormat="1" ht="60">
      <c r="B12" s="169" t="s">
        <v>79</v>
      </c>
      <c r="C12" s="174" t="s">
        <v>635</v>
      </c>
      <c r="D12" s="166" t="s">
        <v>80</v>
      </c>
      <c r="E12" s="175" t="s">
        <v>81</v>
      </c>
      <c r="F12" s="176">
        <f>$F11</f>
        <v>777</v>
      </c>
      <c r="G12" s="176" t="str">
        <f t="shared" si="0"/>
        <v>Disclosure</v>
      </c>
    </row>
    <row r="13" spans="1:7" s="164" customFormat="1" ht="45">
      <c r="B13" s="169" t="s">
        <v>652</v>
      </c>
      <c r="C13" s="166" t="s">
        <v>653</v>
      </c>
      <c r="D13" s="175" t="s">
        <v>654</v>
      </c>
      <c r="E13" s="167" t="s">
        <v>659</v>
      </c>
      <c r="F13" s="176">
        <f>$F12</f>
        <v>777</v>
      </c>
      <c r="G13" s="176" t="str">
        <f t="shared" si="0"/>
        <v>Disclosure</v>
      </c>
    </row>
    <row r="14" spans="1:7" s="164" customFormat="1" ht="30">
      <c r="B14" s="169" t="s">
        <v>655</v>
      </c>
      <c r="C14" s="166" t="s">
        <v>206</v>
      </c>
      <c r="D14" s="175" t="s">
        <v>656</v>
      </c>
      <c r="E14" s="167" t="s">
        <v>659</v>
      </c>
      <c r="F14" s="176">
        <f>$F13</f>
        <v>777</v>
      </c>
      <c r="G14" s="176" t="str">
        <f t="shared" si="0"/>
        <v>Disclosure</v>
      </c>
    </row>
    <row r="15" spans="1:7" s="164" customFormat="1" ht="30">
      <c r="B15" s="169" t="s">
        <v>657</v>
      </c>
      <c r="C15" s="166" t="s">
        <v>62</v>
      </c>
      <c r="D15" s="175" t="s">
        <v>658</v>
      </c>
      <c r="E15" s="217"/>
      <c r="F15" s="176"/>
      <c r="G15" s="176"/>
    </row>
    <row r="16" spans="1:7" ht="45">
      <c r="A16" s="27"/>
      <c r="B16" s="24" t="s">
        <v>82</v>
      </c>
      <c r="C16" s="28" t="s">
        <v>83</v>
      </c>
      <c r="D16" s="21" t="s">
        <v>84</v>
      </c>
      <c r="E16" s="26" t="s">
        <v>85</v>
      </c>
      <c r="F16" s="23">
        <v>777</v>
      </c>
      <c r="G16" s="23" t="s">
        <v>65</v>
      </c>
    </row>
    <row r="17" spans="2:7" ht="30">
      <c r="B17" s="24" t="s">
        <v>86</v>
      </c>
      <c r="C17" s="23" t="s">
        <v>87</v>
      </c>
      <c r="D17" s="21" t="s">
        <v>88</v>
      </c>
      <c r="E17" s="22" t="s">
        <v>89</v>
      </c>
      <c r="F17" s="23">
        <f t="shared" ref="F17:F25" si="1">$F$6</f>
        <v>777</v>
      </c>
      <c r="G17" s="23" t="str">
        <f t="shared" si="0"/>
        <v>Disclosure</v>
      </c>
    </row>
    <row r="18" spans="2:7" ht="30">
      <c r="B18" s="24" t="s">
        <v>90</v>
      </c>
      <c r="C18" s="20" t="s">
        <v>87</v>
      </c>
      <c r="D18" s="21" t="s">
        <v>91</v>
      </c>
      <c r="E18" s="22" t="s">
        <v>89</v>
      </c>
      <c r="F18" s="23">
        <f t="shared" si="1"/>
        <v>777</v>
      </c>
      <c r="G18" s="23" t="str">
        <f t="shared" si="0"/>
        <v>Disclosure</v>
      </c>
    </row>
    <row r="19" spans="2:7" ht="30">
      <c r="B19" s="24" t="s">
        <v>2</v>
      </c>
      <c r="C19" s="23" t="s">
        <v>87</v>
      </c>
      <c r="D19" s="21" t="s">
        <v>92</v>
      </c>
      <c r="E19" s="22" t="s">
        <v>89</v>
      </c>
      <c r="F19" s="23">
        <f t="shared" si="1"/>
        <v>777</v>
      </c>
      <c r="G19" s="23" t="str">
        <f t="shared" si="0"/>
        <v>Disclosure</v>
      </c>
    </row>
    <row r="20" spans="2:7" ht="30">
      <c r="B20" s="24" t="s">
        <v>3</v>
      </c>
      <c r="C20" s="20" t="s">
        <v>87</v>
      </c>
      <c r="D20" s="21" t="s">
        <v>93</v>
      </c>
      <c r="E20" s="22" t="s">
        <v>89</v>
      </c>
      <c r="F20" s="23">
        <f t="shared" si="1"/>
        <v>777</v>
      </c>
      <c r="G20" s="23" t="str">
        <f t="shared" si="0"/>
        <v>Disclosure</v>
      </c>
    </row>
    <row r="21" spans="2:7" s="29" customFormat="1" ht="30">
      <c r="B21" s="24" t="s">
        <v>94</v>
      </c>
      <c r="C21" s="30" t="s">
        <v>95</v>
      </c>
      <c r="D21" s="21" t="s">
        <v>96</v>
      </c>
      <c r="E21" s="22" t="s">
        <v>97</v>
      </c>
      <c r="F21" s="23">
        <f t="shared" si="1"/>
        <v>777</v>
      </c>
      <c r="G21" s="23" t="str">
        <f t="shared" si="0"/>
        <v>Disclosure</v>
      </c>
    </row>
    <row r="22" spans="2:7" s="27" customFormat="1" ht="30">
      <c r="B22" s="24" t="s">
        <v>98</v>
      </c>
      <c r="C22" s="31" t="s">
        <v>99</v>
      </c>
      <c r="D22" s="22" t="s">
        <v>100</v>
      </c>
      <c r="E22" s="22" t="s">
        <v>101</v>
      </c>
      <c r="F22" s="23">
        <f t="shared" si="1"/>
        <v>777</v>
      </c>
      <c r="G22" s="23" t="str">
        <f t="shared" si="0"/>
        <v>Disclosure</v>
      </c>
    </row>
    <row r="23" spans="2:7" s="27" customFormat="1" ht="45">
      <c r="B23" s="32" t="s">
        <v>4</v>
      </c>
      <c r="C23" s="33" t="s">
        <v>102</v>
      </c>
      <c r="D23" s="22" t="s">
        <v>103</v>
      </c>
      <c r="E23" s="22"/>
      <c r="F23" s="23">
        <f t="shared" si="1"/>
        <v>777</v>
      </c>
      <c r="G23" s="23" t="str">
        <f t="shared" si="0"/>
        <v>Disclosure</v>
      </c>
    </row>
    <row r="24" spans="2:7" ht="45">
      <c r="B24" s="24" t="s">
        <v>104</v>
      </c>
      <c r="C24" s="33" t="s">
        <v>105</v>
      </c>
      <c r="D24" s="21" t="s">
        <v>106</v>
      </c>
      <c r="E24" s="22" t="s">
        <v>107</v>
      </c>
      <c r="F24" s="23">
        <f t="shared" si="1"/>
        <v>777</v>
      </c>
      <c r="G24" s="23" t="str">
        <f t="shared" si="0"/>
        <v>Disclosure</v>
      </c>
    </row>
    <row r="25" spans="2:7" ht="30">
      <c r="B25" s="32" t="s">
        <v>5</v>
      </c>
      <c r="C25" s="33" t="s">
        <v>62</v>
      </c>
      <c r="D25" s="22" t="s">
        <v>108</v>
      </c>
      <c r="E25" s="22" t="s">
        <v>109</v>
      </c>
      <c r="F25" s="23">
        <f t="shared" si="1"/>
        <v>777</v>
      </c>
      <c r="G25" s="23" t="str">
        <f t="shared" si="0"/>
        <v>Disclosure</v>
      </c>
    </row>
    <row r="26" spans="2:7" ht="360">
      <c r="B26" s="24" t="s">
        <v>110</v>
      </c>
      <c r="C26" s="25" t="s">
        <v>636</v>
      </c>
      <c r="D26" s="22" t="s">
        <v>111</v>
      </c>
      <c r="E26" s="34"/>
      <c r="F26" s="35"/>
      <c r="G26" s="35"/>
    </row>
    <row r="27" spans="2:7" ht="30">
      <c r="B27" s="24" t="s">
        <v>112</v>
      </c>
      <c r="C27" s="31" t="s">
        <v>113</v>
      </c>
      <c r="D27" s="21" t="s">
        <v>114</v>
      </c>
      <c r="E27" s="22" t="s">
        <v>115</v>
      </c>
      <c r="F27" s="23">
        <f>$F$6</f>
        <v>777</v>
      </c>
      <c r="G27" s="23" t="str">
        <f>$G$6</f>
        <v>Disclosure</v>
      </c>
    </row>
    <row r="28" spans="2:7" s="27" customFormat="1" ht="45">
      <c r="B28" s="24" t="s">
        <v>116</v>
      </c>
      <c r="C28" s="36" t="s">
        <v>117</v>
      </c>
      <c r="D28" s="21" t="s">
        <v>118</v>
      </c>
      <c r="E28" s="26" t="s">
        <v>119</v>
      </c>
      <c r="F28" s="23">
        <f>$F$6</f>
        <v>777</v>
      </c>
      <c r="G28" s="23" t="str">
        <f>$G$6</f>
        <v>Disclosure</v>
      </c>
    </row>
    <row r="29" spans="2:7" s="27" customFormat="1" ht="60">
      <c r="B29" s="24" t="s">
        <v>6</v>
      </c>
      <c r="C29" s="36" t="s">
        <v>120</v>
      </c>
      <c r="D29" s="21" t="s">
        <v>121</v>
      </c>
      <c r="E29" s="26" t="s">
        <v>119</v>
      </c>
      <c r="F29" s="23">
        <f>$F$6</f>
        <v>777</v>
      </c>
      <c r="G29" s="23" t="str">
        <f>$G$6</f>
        <v>Disclosure</v>
      </c>
    </row>
    <row r="30" spans="2:7" ht="60">
      <c r="B30" s="24" t="s">
        <v>122</v>
      </c>
      <c r="C30" s="22" t="s">
        <v>123</v>
      </c>
      <c r="D30" s="21" t="s">
        <v>124</v>
      </c>
      <c r="E30" s="22" t="s">
        <v>97</v>
      </c>
      <c r="F30" s="23">
        <f>$F$6</f>
        <v>777</v>
      </c>
      <c r="G30" s="23" t="str">
        <f>$G$6</f>
        <v>Disclosure</v>
      </c>
    </row>
    <row r="31" spans="2:7" s="150" customFormat="1" ht="44.25" customHeight="1">
      <c r="B31" s="169" t="s">
        <v>41</v>
      </c>
      <c r="C31" s="170" t="s">
        <v>509</v>
      </c>
      <c r="D31" s="171" t="s">
        <v>510</v>
      </c>
      <c r="E31" s="171"/>
      <c r="F31" s="167"/>
      <c r="G31" s="171"/>
    </row>
    <row r="32" spans="2:7" s="150" customFormat="1" ht="30">
      <c r="B32" s="169" t="s">
        <v>511</v>
      </c>
      <c r="C32" s="172" t="s">
        <v>62</v>
      </c>
      <c r="D32" s="171" t="s">
        <v>512</v>
      </c>
      <c r="E32" s="173"/>
      <c r="F32" s="172"/>
      <c r="G32" s="172"/>
    </row>
    <row r="33" spans="2:7" s="37" customFormat="1">
      <c r="D33" s="38"/>
      <c r="E33" s="15"/>
      <c r="F33" s="38"/>
      <c r="G33" s="38"/>
    </row>
    <row r="34" spans="2:7" s="37" customFormat="1">
      <c r="D34" s="38"/>
      <c r="E34" s="15"/>
      <c r="F34" s="38"/>
      <c r="G34" s="38"/>
    </row>
    <row r="35" spans="2:7" s="37" customFormat="1">
      <c r="D35" s="38"/>
      <c r="E35" s="15"/>
      <c r="F35" s="38"/>
      <c r="G35" s="38"/>
    </row>
    <row r="47" spans="2:7">
      <c r="B47" s="39"/>
    </row>
    <row r="48" spans="2:7">
      <c r="B48" s="39"/>
    </row>
    <row r="49" spans="2:5">
      <c r="B49" s="39"/>
    </row>
    <row r="54" spans="2:5">
      <c r="D54" s="13"/>
      <c r="E54" s="13"/>
    </row>
    <row r="55" spans="2:5">
      <c r="D55" s="13"/>
      <c r="E55" s="13"/>
    </row>
  </sheetData>
  <mergeCells count="1">
    <mergeCell ref="E3:G3"/>
  </mergeCells>
  <conditionalFormatting sqref="H23:K23">
    <cfRule type="cellIs" dxfId="19" priority="12" operator="equal">
      <formula>#REF!</formula>
    </cfRule>
    <cfRule type="cellIs" dxfId="18" priority="13" operator="equal">
      <formula>#REF!</formula>
    </cfRule>
    <cfRule type="cellIs" dxfId="17" priority="14" operator="equal">
      <formula>#REF!</formula>
    </cfRule>
    <cfRule type="cellIs" dxfId="16" priority="15" operator="equal">
      <formula>#REF!</formula>
    </cfRule>
    <cfRule type="cellIs" dxfId="15" priority="16" operator="equal">
      <formula>#REF!</formula>
    </cfRule>
    <cfRule type="cellIs" dxfId="14" priority="17" operator="equal">
      <formula>#REF!</formula>
    </cfRule>
    <cfRule type="cellIs" dxfId="13" priority="18" operator="equal">
      <formula>#REF!</formula>
    </cfRule>
    <cfRule type="cellIs" dxfId="12" priority="19" operator="equal">
      <formula>#REF!</formula>
    </cfRule>
    <cfRule type="cellIs" dxfId="11" priority="20" operator="equal">
      <formula>#REF!</formula>
    </cfRule>
    <cfRule type="cellIs" priority="21" operator="equal">
      <formula>#REF!</formula>
    </cfRule>
    <cfRule type="cellIs" dxfId="10" priority="22" operator="equal">
      <formula>#REF!</formula>
    </cfRule>
  </conditionalFormatting>
  <conditionalFormatting sqref="H31:K32">
    <cfRule type="cellIs" dxfId="9" priority="1" operator="equal">
      <formula>#REF!</formula>
    </cfRule>
    <cfRule type="cellIs" dxfId="8" priority="2" operator="equal">
      <formula>#REF!</formula>
    </cfRule>
    <cfRule type="cellIs" dxfId="7" priority="3" operator="equal">
      <formula>#REF!</formula>
    </cfRule>
    <cfRule type="cellIs" dxfId="6" priority="4" operator="equal">
      <formula>#REF!</formula>
    </cfRule>
    <cfRule type="cellIs" dxfId="5" priority="5" operator="equal">
      <formula>#REF!</formula>
    </cfRule>
    <cfRule type="cellIs" dxfId="4" priority="6" operator="equal">
      <formula>#REF!</formula>
    </cfRule>
    <cfRule type="cellIs" dxfId="3" priority="7" operator="equal">
      <formula>#REF!</formula>
    </cfRule>
    <cfRule type="cellIs" dxfId="2" priority="8" operator="equal">
      <formula>#REF!</formula>
    </cfRule>
    <cfRule type="cellIs" dxfId="1" priority="9" operator="equal">
      <formula>#REF!</formula>
    </cfRule>
    <cfRule type="cellIs" priority="10" operator="equal">
      <formula>#REF!</formula>
    </cfRule>
    <cfRule type="cellIs" dxfId="0" priority="11" operator="equal">
      <formula>#REF!</formula>
    </cfRule>
  </conditionalFormatting>
  <hyperlinks>
    <hyperlink ref="C1" location="Navigation!A1" display="Index"/>
    <hyperlink ref="B7" location="FI!D18" display="FI!D18"/>
    <hyperlink ref="B12" location="FI!D23" display="Types of company"/>
    <hyperlink ref="B31" location="FI!D40" display="Name and version of software used to generate XBRL file"/>
    <hyperlink ref="B32" location="FI!D41" display="Description of name and version of software used to generate XBRL file"/>
  </hyperlinks>
  <printOptions horizontalCentered="1"/>
  <pageMargins left="0.25" right="0.25" top="0.75" bottom="0.75" header="0.3" footer="0.3"/>
  <pageSetup paperSize="8"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showGridLines="0" zoomScale="80" zoomScaleNormal="80" workbookViewId="0">
      <pane xSplit="2" ySplit="3" topLeftCell="C4" activePane="bottomRight" state="frozen"/>
      <selection activeCell="J9" sqref="J9"/>
      <selection pane="topRight" activeCell="J9" sqref="J9"/>
      <selection pane="bottomLeft" activeCell="J9" sqref="J9"/>
      <selection pane="bottomRight" activeCell="J9" sqref="J9"/>
    </sheetView>
  </sheetViews>
  <sheetFormatPr defaultColWidth="9.140625" defaultRowHeight="15"/>
  <cols>
    <col min="1" max="1" width="7.5703125" style="2" customWidth="1"/>
    <col min="2" max="2" width="68.85546875" style="2" customWidth="1"/>
    <col min="3" max="3" width="28.85546875" style="2" customWidth="1"/>
    <col min="4" max="4" width="41.85546875" style="2" customWidth="1"/>
    <col min="5" max="5" width="30.7109375" style="63" customWidth="1"/>
    <col min="6" max="6" width="12.85546875" style="64" customWidth="1"/>
    <col min="7" max="7" width="17.28515625" style="2" customWidth="1"/>
    <col min="8" max="8" width="14.42578125" style="2" customWidth="1"/>
    <col min="9" max="16384" width="9.140625" style="2"/>
  </cols>
  <sheetData>
    <row r="1" spans="2:8">
      <c r="B1" s="14" t="s">
        <v>47</v>
      </c>
      <c r="C1" s="40" t="s">
        <v>54</v>
      </c>
      <c r="E1" s="41"/>
      <c r="F1" s="42"/>
    </row>
    <row r="3" spans="2:8" ht="18.75" customHeight="1">
      <c r="B3" s="43" t="s">
        <v>55</v>
      </c>
      <c r="C3" s="43" t="s">
        <v>56</v>
      </c>
      <c r="D3" s="16" t="s">
        <v>57</v>
      </c>
      <c r="E3" s="235" t="s">
        <v>58</v>
      </c>
      <c r="F3" s="236"/>
      <c r="G3" s="237"/>
    </row>
    <row r="4" spans="2:8">
      <c r="B4" s="17" t="s">
        <v>125</v>
      </c>
      <c r="C4" s="44"/>
      <c r="D4" s="44"/>
      <c r="E4" s="44"/>
      <c r="F4" s="44"/>
      <c r="G4" s="44"/>
    </row>
    <row r="5" spans="2:8">
      <c r="B5" s="44" t="s">
        <v>126</v>
      </c>
      <c r="C5" s="44"/>
      <c r="D5" s="44"/>
      <c r="E5" s="44"/>
      <c r="F5" s="44"/>
      <c r="G5" s="44"/>
    </row>
    <row r="6" spans="2:8" ht="45">
      <c r="B6" s="45" t="s">
        <v>127</v>
      </c>
      <c r="C6" s="23" t="s">
        <v>87</v>
      </c>
      <c r="D6" s="22" t="s">
        <v>128</v>
      </c>
      <c r="E6" s="34" t="s">
        <v>129</v>
      </c>
      <c r="F6" s="35">
        <f>[2]FI!$F$6</f>
        <v>777</v>
      </c>
      <c r="G6" s="23" t="s">
        <v>65</v>
      </c>
    </row>
    <row r="7" spans="2:8" ht="45">
      <c r="B7" s="45" t="s">
        <v>130</v>
      </c>
      <c r="C7" s="23" t="s">
        <v>87</v>
      </c>
      <c r="D7" s="22" t="s">
        <v>131</v>
      </c>
      <c r="E7" s="34" t="s">
        <v>132</v>
      </c>
      <c r="F7" s="35">
        <f>[2]FI!$F$6</f>
        <v>777</v>
      </c>
      <c r="G7" s="23" t="s">
        <v>65</v>
      </c>
    </row>
    <row r="8" spans="2:8" ht="60">
      <c r="B8" s="46" t="s">
        <v>7</v>
      </c>
      <c r="C8" s="23" t="s">
        <v>87</v>
      </c>
      <c r="D8" s="36" t="s">
        <v>133</v>
      </c>
      <c r="E8" s="34" t="s">
        <v>134</v>
      </c>
      <c r="F8" s="35">
        <f>[2]FI!$F$6</f>
        <v>777</v>
      </c>
      <c r="G8" s="23" t="s">
        <v>65</v>
      </c>
    </row>
    <row r="9" spans="2:8" ht="75">
      <c r="B9" s="46" t="s">
        <v>135</v>
      </c>
      <c r="C9" s="23" t="s">
        <v>87</v>
      </c>
      <c r="D9" s="36" t="s">
        <v>136</v>
      </c>
      <c r="E9" s="34" t="s">
        <v>137</v>
      </c>
      <c r="F9" s="35">
        <f>[2]FI!$F$6</f>
        <v>777</v>
      </c>
      <c r="G9" s="23" t="s">
        <v>65</v>
      </c>
    </row>
    <row r="10" spans="2:8" ht="60">
      <c r="B10" s="46" t="s">
        <v>8</v>
      </c>
      <c r="C10" s="22" t="s">
        <v>138</v>
      </c>
      <c r="D10" s="22" t="s">
        <v>139</v>
      </c>
      <c r="E10" s="34" t="s">
        <v>140</v>
      </c>
      <c r="F10" s="35">
        <f>[2]FI!$F$6</f>
        <v>777</v>
      </c>
      <c r="G10" s="23" t="s">
        <v>65</v>
      </c>
    </row>
    <row r="11" spans="2:8" ht="45">
      <c r="B11" s="45" t="s">
        <v>9</v>
      </c>
      <c r="C11" s="47" t="s">
        <v>141</v>
      </c>
      <c r="D11" s="22" t="s">
        <v>142</v>
      </c>
      <c r="E11" s="34" t="s">
        <v>140</v>
      </c>
      <c r="F11" s="35">
        <f>[2]FI!$F$6</f>
        <v>777</v>
      </c>
      <c r="G11" s="23" t="s">
        <v>65</v>
      </c>
    </row>
    <row r="12" spans="2:8" s="164" customFormat="1" ht="75">
      <c r="B12" s="179" t="s">
        <v>576</v>
      </c>
      <c r="C12" s="177" t="s">
        <v>577</v>
      </c>
      <c r="D12" s="167" t="s">
        <v>578</v>
      </c>
      <c r="E12" s="171" t="s">
        <v>579</v>
      </c>
      <c r="F12" s="178">
        <v>778</v>
      </c>
      <c r="G12" s="176" t="s">
        <v>65</v>
      </c>
    </row>
    <row r="13" spans="2:8" ht="60">
      <c r="B13" s="46" t="s">
        <v>10</v>
      </c>
      <c r="C13" s="30" t="s">
        <v>143</v>
      </c>
      <c r="D13" s="22" t="s">
        <v>144</v>
      </c>
      <c r="E13" s="34" t="s">
        <v>140</v>
      </c>
      <c r="F13" s="35">
        <f>[2]FI!$F$6</f>
        <v>777</v>
      </c>
      <c r="G13" s="23" t="s">
        <v>65</v>
      </c>
    </row>
    <row r="14" spans="2:8">
      <c r="B14" s="13"/>
      <c r="C14" s="13"/>
      <c r="D14" s="48"/>
      <c r="E14" s="13"/>
      <c r="F14" s="15"/>
      <c r="G14" s="13"/>
      <c r="H14" s="13"/>
    </row>
    <row r="15" spans="2:8">
      <c r="B15" s="44" t="s">
        <v>145</v>
      </c>
      <c r="C15" s="44"/>
      <c r="D15" s="44"/>
      <c r="E15" s="13"/>
      <c r="F15" s="15"/>
      <c r="G15" s="48"/>
      <c r="H15" s="48"/>
    </row>
    <row r="16" spans="2:8">
      <c r="B16" s="18" t="s">
        <v>146</v>
      </c>
      <c r="C16" s="49" t="s">
        <v>147</v>
      </c>
      <c r="D16" s="50" t="s">
        <v>148</v>
      </c>
      <c r="E16" s="13"/>
      <c r="F16" s="15"/>
      <c r="G16" s="48"/>
      <c r="H16" s="48"/>
    </row>
    <row r="17" spans="1:8">
      <c r="B17" s="51" t="s">
        <v>149</v>
      </c>
      <c r="C17" s="52" t="s">
        <v>150</v>
      </c>
      <c r="D17" s="53" t="s">
        <v>151</v>
      </c>
      <c r="E17" s="13"/>
      <c r="F17" s="15"/>
      <c r="G17" s="48"/>
      <c r="H17" s="48"/>
    </row>
    <row r="18" spans="1:8">
      <c r="B18" s="51" t="s">
        <v>152</v>
      </c>
      <c r="C18" s="52" t="s">
        <v>153</v>
      </c>
      <c r="D18" s="53" t="s">
        <v>154</v>
      </c>
      <c r="E18" s="13"/>
      <c r="F18" s="15"/>
      <c r="G18" s="48"/>
      <c r="H18" s="48"/>
    </row>
    <row r="19" spans="1:8">
      <c r="B19" s="51" t="s">
        <v>155</v>
      </c>
      <c r="C19" s="53" t="s">
        <v>156</v>
      </c>
      <c r="D19" s="53" t="s">
        <v>157</v>
      </c>
      <c r="E19" s="13"/>
      <c r="F19" s="15"/>
      <c r="G19" s="48"/>
      <c r="H19" s="48"/>
    </row>
    <row r="20" spans="1:8" ht="45">
      <c r="B20" s="54" t="s">
        <v>57</v>
      </c>
      <c r="C20" s="34" t="s">
        <v>158</v>
      </c>
      <c r="D20" s="53" t="s">
        <v>159</v>
      </c>
      <c r="E20" s="13"/>
      <c r="F20" s="15"/>
      <c r="G20" s="13"/>
      <c r="H20" s="13"/>
    </row>
    <row r="21" spans="1:8">
      <c r="B21" s="13"/>
      <c r="C21" s="13"/>
      <c r="D21" s="48"/>
      <c r="E21" s="13"/>
      <c r="F21" s="15"/>
      <c r="G21" s="13"/>
      <c r="H21" s="13"/>
    </row>
    <row r="22" spans="1:8">
      <c r="B22" s="43" t="s">
        <v>55</v>
      </c>
      <c r="C22" s="43" t="s">
        <v>56</v>
      </c>
      <c r="D22" s="43" t="s">
        <v>57</v>
      </c>
      <c r="E22" s="13"/>
      <c r="F22" s="13"/>
      <c r="G22" s="13"/>
      <c r="H22" s="13"/>
    </row>
    <row r="23" spans="1:8">
      <c r="B23" s="44" t="s">
        <v>160</v>
      </c>
      <c r="C23" s="55"/>
      <c r="D23" s="44"/>
      <c r="E23" s="13"/>
      <c r="F23" s="13"/>
      <c r="G23" s="13"/>
      <c r="H23" s="13"/>
    </row>
    <row r="24" spans="1:8" ht="90">
      <c r="B24" s="56" t="s">
        <v>11</v>
      </c>
      <c r="C24" s="57" t="s">
        <v>161</v>
      </c>
      <c r="D24" s="58" t="s">
        <v>162</v>
      </c>
      <c r="E24" s="13"/>
      <c r="F24" s="13"/>
      <c r="G24" s="13"/>
      <c r="H24" s="13"/>
    </row>
    <row r="25" spans="1:8" ht="75">
      <c r="B25" s="56" t="s">
        <v>12</v>
      </c>
      <c r="C25" s="57" t="s">
        <v>161</v>
      </c>
      <c r="D25" s="22" t="s">
        <v>163</v>
      </c>
      <c r="E25" s="13"/>
      <c r="F25" s="13"/>
      <c r="G25" s="13"/>
      <c r="H25" s="13"/>
    </row>
    <row r="26" spans="1:8" ht="60">
      <c r="B26" s="56" t="s">
        <v>13</v>
      </c>
      <c r="C26" s="57" t="s">
        <v>161</v>
      </c>
      <c r="D26" s="22" t="s">
        <v>164</v>
      </c>
      <c r="E26" s="13"/>
      <c r="F26" s="13"/>
      <c r="G26" s="13"/>
      <c r="H26" s="13"/>
    </row>
    <row r="27" spans="1:8" ht="78" customHeight="1">
      <c r="B27" s="56" t="s">
        <v>14</v>
      </c>
      <c r="C27" s="57" t="s">
        <v>161</v>
      </c>
      <c r="D27" s="22" t="s">
        <v>165</v>
      </c>
      <c r="E27" s="13"/>
      <c r="F27" s="13"/>
      <c r="G27" s="13"/>
      <c r="H27" s="13"/>
    </row>
    <row r="28" spans="1:8" ht="43.5" customHeight="1">
      <c r="B28" s="56" t="s">
        <v>15</v>
      </c>
      <c r="C28" s="57" t="s">
        <v>161</v>
      </c>
      <c r="D28" s="22" t="s">
        <v>166</v>
      </c>
      <c r="E28" s="13"/>
      <c r="F28" s="13"/>
      <c r="G28" s="13"/>
      <c r="H28" s="13"/>
    </row>
    <row r="29" spans="1:8" ht="60">
      <c r="B29" s="56" t="s">
        <v>16</v>
      </c>
      <c r="C29" s="57" t="s">
        <v>161</v>
      </c>
      <c r="D29" s="22" t="s">
        <v>167</v>
      </c>
      <c r="E29" s="13"/>
      <c r="F29" s="13"/>
      <c r="G29" s="13"/>
      <c r="H29" s="13"/>
    </row>
    <row r="30" spans="1:8" ht="60">
      <c r="A30" s="147"/>
      <c r="B30" s="56" t="s">
        <v>17</v>
      </c>
      <c r="C30" s="57" t="s">
        <v>161</v>
      </c>
      <c r="D30" s="22" t="s">
        <v>168</v>
      </c>
      <c r="E30" s="13"/>
      <c r="F30" s="13"/>
      <c r="G30" s="13"/>
      <c r="H30" s="13"/>
    </row>
    <row r="31" spans="1:8" ht="60">
      <c r="B31" s="56" t="s">
        <v>18</v>
      </c>
      <c r="C31" s="57" t="s">
        <v>161</v>
      </c>
      <c r="D31" s="22" t="s">
        <v>169</v>
      </c>
      <c r="E31" s="13"/>
      <c r="F31" s="13"/>
      <c r="G31" s="13"/>
      <c r="H31" s="13"/>
    </row>
    <row r="32" spans="1:8" ht="83.25" customHeight="1">
      <c r="B32" s="56" t="s">
        <v>19</v>
      </c>
      <c r="C32" s="57" t="s">
        <v>161</v>
      </c>
      <c r="D32" s="22" t="s">
        <v>170</v>
      </c>
      <c r="E32" s="13"/>
      <c r="F32" s="13"/>
      <c r="G32" s="13"/>
      <c r="H32" s="13"/>
    </row>
    <row r="33" spans="2:9" ht="60">
      <c r="B33" s="56" t="s">
        <v>171</v>
      </c>
      <c r="C33" s="57" t="s">
        <v>161</v>
      </c>
      <c r="D33" s="22" t="s">
        <v>172</v>
      </c>
      <c r="E33" s="13"/>
      <c r="F33" s="13"/>
      <c r="G33" s="13"/>
      <c r="H33" s="13"/>
    </row>
    <row r="34" spans="2:9" ht="90">
      <c r="B34" s="56" t="s">
        <v>20</v>
      </c>
      <c r="C34" s="57" t="s">
        <v>161</v>
      </c>
      <c r="D34" s="22" t="s">
        <v>173</v>
      </c>
      <c r="E34" s="13"/>
      <c r="F34" s="13"/>
      <c r="G34" s="13"/>
      <c r="H34" s="13"/>
    </row>
    <row r="35" spans="2:9" ht="30" customHeight="1">
      <c r="B35" s="56" t="s">
        <v>21</v>
      </c>
      <c r="C35" s="59" t="s">
        <v>174</v>
      </c>
      <c r="D35" s="60" t="s">
        <v>175</v>
      </c>
      <c r="E35" s="13"/>
      <c r="F35" s="13"/>
      <c r="G35" s="13"/>
      <c r="H35" s="13"/>
    </row>
    <row r="36" spans="2:9" ht="45">
      <c r="B36" s="56" t="s">
        <v>22</v>
      </c>
      <c r="C36" s="59" t="s">
        <v>176</v>
      </c>
      <c r="D36" s="60" t="s">
        <v>177</v>
      </c>
      <c r="E36" s="13"/>
      <c r="F36" s="13"/>
      <c r="G36" s="13"/>
      <c r="H36" s="13"/>
    </row>
    <row r="37" spans="2:9" ht="45">
      <c r="B37" s="56" t="s">
        <v>23</v>
      </c>
      <c r="C37" s="59" t="s">
        <v>178</v>
      </c>
      <c r="D37" s="60" t="s">
        <v>179</v>
      </c>
      <c r="E37" s="13"/>
      <c r="F37" s="13"/>
      <c r="G37" s="13"/>
      <c r="H37" s="13"/>
    </row>
    <row r="38" spans="2:9" ht="45">
      <c r="B38" s="56" t="s">
        <v>24</v>
      </c>
      <c r="C38" s="59" t="s">
        <v>180</v>
      </c>
      <c r="D38" s="60" t="s">
        <v>181</v>
      </c>
      <c r="E38" s="13"/>
      <c r="F38" s="13"/>
      <c r="G38" s="13"/>
      <c r="H38" s="13"/>
    </row>
    <row r="39" spans="2:9">
      <c r="B39" s="61"/>
      <c r="C39" s="61"/>
      <c r="D39" s="61"/>
      <c r="E39" s="13"/>
      <c r="F39" s="13"/>
      <c r="G39" s="13"/>
      <c r="H39" s="13"/>
      <c r="I39" s="61"/>
    </row>
    <row r="40" spans="2:9">
      <c r="B40" s="43" t="s">
        <v>55</v>
      </c>
      <c r="C40" s="43" t="s">
        <v>56</v>
      </c>
      <c r="D40" s="43" t="s">
        <v>57</v>
      </c>
      <c r="E40" s="13"/>
      <c r="F40" s="13"/>
      <c r="G40" s="13"/>
      <c r="H40" s="13"/>
      <c r="I40" s="61"/>
    </row>
    <row r="41" spans="2:9" ht="20.25" customHeight="1">
      <c r="B41" s="44" t="s">
        <v>182</v>
      </c>
      <c r="C41" s="44"/>
      <c r="D41" s="44"/>
      <c r="E41" s="13"/>
      <c r="F41" s="13"/>
      <c r="G41" s="13"/>
      <c r="H41" s="13"/>
    </row>
    <row r="42" spans="2:9" ht="45">
      <c r="B42" s="62" t="s">
        <v>183</v>
      </c>
      <c r="C42" s="57" t="s">
        <v>161</v>
      </c>
      <c r="D42" s="60" t="s">
        <v>184</v>
      </c>
      <c r="E42" s="13"/>
      <c r="F42" s="13"/>
      <c r="G42" s="13"/>
      <c r="H42" s="13"/>
    </row>
    <row r="43" spans="2:9" ht="60">
      <c r="B43" s="56" t="s">
        <v>185</v>
      </c>
      <c r="C43" s="57" t="s">
        <v>161</v>
      </c>
      <c r="D43" s="60" t="s">
        <v>186</v>
      </c>
      <c r="E43" s="13"/>
      <c r="F43" s="13"/>
      <c r="G43" s="13"/>
      <c r="H43" s="13"/>
    </row>
    <row r="44" spans="2:9" ht="60">
      <c r="B44" s="56" t="s">
        <v>187</v>
      </c>
      <c r="C44" s="57" t="s">
        <v>161</v>
      </c>
      <c r="D44" s="60" t="s">
        <v>188</v>
      </c>
      <c r="E44" s="13"/>
      <c r="F44" s="13"/>
      <c r="G44" s="13"/>
      <c r="H44" s="13"/>
    </row>
    <row r="45" spans="2:9" ht="45">
      <c r="B45" s="56" t="s">
        <v>189</v>
      </c>
      <c r="C45" s="57" t="s">
        <v>161</v>
      </c>
      <c r="D45" s="60" t="s">
        <v>190</v>
      </c>
      <c r="E45" s="13"/>
      <c r="F45" s="13"/>
      <c r="G45" s="13"/>
      <c r="H45" s="13"/>
    </row>
    <row r="46" spans="2:9">
      <c r="E46" s="13"/>
      <c r="F46" s="13"/>
      <c r="G46" s="13"/>
      <c r="H46" s="13"/>
    </row>
    <row r="47" spans="2:9">
      <c r="E47" s="13"/>
      <c r="F47" s="13"/>
      <c r="G47" s="13"/>
      <c r="H47" s="13"/>
    </row>
    <row r="48" spans="2:9">
      <c r="E48" s="13"/>
      <c r="F48" s="13"/>
      <c r="G48" s="13"/>
      <c r="H48" s="13"/>
    </row>
    <row r="49" spans="5:8">
      <c r="E49" s="13"/>
      <c r="F49" s="13"/>
      <c r="G49" s="13"/>
      <c r="H49" s="13"/>
    </row>
  </sheetData>
  <mergeCells count="1">
    <mergeCell ref="E3:G3"/>
  </mergeCells>
  <hyperlinks>
    <hyperlink ref="C1" location="Navigation!A1" display="Index"/>
    <hyperlink ref="B12" location="SOF!D24" display="Disclosure on whether company involved as management company under Interest Scheme Act 2016"/>
  </hyperlinks>
  <printOptions horizontalCentered="1"/>
  <pageMargins left="0.25" right="0.25" top="0.75" bottom="0.75" header="0.3" footer="0.3"/>
  <pageSetup paperSize="8"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4"/>
  <sheetViews>
    <sheetView showGridLines="0" zoomScale="55" zoomScaleNormal="55" workbookViewId="0">
      <pane xSplit="2" ySplit="3" topLeftCell="C4" activePane="bottomRight" state="frozen"/>
      <selection activeCell="J9" sqref="J9"/>
      <selection pane="topRight" activeCell="J9" sqref="J9"/>
      <selection pane="bottomLeft" activeCell="J9" sqref="J9"/>
      <selection pane="bottomRight" activeCell="J9" sqref="J9"/>
    </sheetView>
  </sheetViews>
  <sheetFormatPr defaultColWidth="9.140625" defaultRowHeight="15"/>
  <cols>
    <col min="1" max="1" width="4.85546875" style="184" customWidth="1"/>
    <col min="2" max="2" width="81.42578125" style="184" customWidth="1"/>
    <col min="3" max="3" width="64.7109375" style="184" customWidth="1"/>
    <col min="4" max="4" width="41.42578125" style="15" customWidth="1"/>
    <col min="5" max="5" width="33.28515625" style="181" customWidth="1"/>
    <col min="6" max="6" width="10.7109375" style="182" customWidth="1"/>
    <col min="7" max="7" width="20" style="183" customWidth="1"/>
    <col min="8" max="8" width="35.5703125" style="184" customWidth="1"/>
    <col min="9" max="16384" width="9.140625" style="184"/>
  </cols>
  <sheetData>
    <row r="1" spans="2:7">
      <c r="B1" s="14" t="s">
        <v>49</v>
      </c>
      <c r="C1" s="180" t="s">
        <v>54</v>
      </c>
    </row>
    <row r="3" spans="2:7">
      <c r="B3" s="43" t="s">
        <v>55</v>
      </c>
      <c r="C3" s="43" t="s">
        <v>56</v>
      </c>
      <c r="D3" s="155" t="s">
        <v>57</v>
      </c>
      <c r="E3" s="238" t="s">
        <v>58</v>
      </c>
      <c r="F3" s="238"/>
      <c r="G3" s="238"/>
    </row>
    <row r="4" spans="2:7">
      <c r="B4" s="79" t="s">
        <v>210</v>
      </c>
      <c r="C4" s="79"/>
      <c r="D4" s="79"/>
      <c r="E4" s="79"/>
      <c r="F4" s="79"/>
      <c r="G4" s="79"/>
    </row>
    <row r="5" spans="2:7" ht="30">
      <c r="B5" s="80" t="s">
        <v>211</v>
      </c>
      <c r="C5" s="81" t="s">
        <v>204</v>
      </c>
      <c r="D5" s="34" t="s">
        <v>212</v>
      </c>
      <c r="E5" s="34" t="s">
        <v>213</v>
      </c>
      <c r="F5" s="53">
        <v>777</v>
      </c>
      <c r="G5" s="22" t="s">
        <v>65</v>
      </c>
    </row>
    <row r="6" spans="2:7" s="150" customFormat="1" ht="75">
      <c r="B6" s="185" t="s">
        <v>214</v>
      </c>
      <c r="C6" s="186" t="s">
        <v>513</v>
      </c>
      <c r="D6" s="171" t="s">
        <v>215</v>
      </c>
      <c r="E6" s="171" t="s">
        <v>216</v>
      </c>
      <c r="F6" s="187">
        <v>777</v>
      </c>
      <c r="G6" s="167" t="s">
        <v>65</v>
      </c>
    </row>
    <row r="7" spans="2:7" s="37" customFormat="1" ht="30">
      <c r="B7" s="82" t="s">
        <v>217</v>
      </c>
      <c r="C7" s="81" t="s">
        <v>197</v>
      </c>
      <c r="D7" s="34" t="s">
        <v>218</v>
      </c>
      <c r="E7" s="34" t="s">
        <v>219</v>
      </c>
      <c r="F7" s="53">
        <v>777</v>
      </c>
      <c r="G7" s="22" t="s">
        <v>65</v>
      </c>
    </row>
    <row r="8" spans="2:7" s="37" customFormat="1" ht="120">
      <c r="B8" s="82" t="s">
        <v>608</v>
      </c>
      <c r="C8" s="34" t="s">
        <v>220</v>
      </c>
      <c r="D8" s="34" t="s">
        <v>221</v>
      </c>
      <c r="E8" s="34" t="s">
        <v>222</v>
      </c>
      <c r="F8" s="53">
        <v>777</v>
      </c>
      <c r="G8" s="22" t="s">
        <v>223</v>
      </c>
    </row>
    <row r="9" spans="2:7" s="37" customFormat="1" ht="60">
      <c r="B9" s="82" t="s">
        <v>224</v>
      </c>
      <c r="C9" s="34" t="s">
        <v>225</v>
      </c>
      <c r="D9" s="34" t="s">
        <v>226</v>
      </c>
      <c r="E9" s="34" t="s">
        <v>222</v>
      </c>
      <c r="F9" s="53">
        <v>777</v>
      </c>
      <c r="G9" s="22" t="s">
        <v>65</v>
      </c>
    </row>
    <row r="10" spans="2:7" s="37" customFormat="1" ht="45">
      <c r="B10" s="82" t="s">
        <v>609</v>
      </c>
      <c r="C10" s="81" t="s">
        <v>197</v>
      </c>
      <c r="D10" s="34" t="s">
        <v>227</v>
      </c>
      <c r="E10" s="34" t="s">
        <v>228</v>
      </c>
      <c r="F10" s="53">
        <v>777</v>
      </c>
      <c r="G10" s="22" t="s">
        <v>65</v>
      </c>
    </row>
    <row r="11" spans="2:7" s="37" customFormat="1" ht="120">
      <c r="B11" s="82" t="s">
        <v>610</v>
      </c>
      <c r="C11" s="34" t="s">
        <v>220</v>
      </c>
      <c r="D11" s="34" t="s">
        <v>229</v>
      </c>
      <c r="E11" s="34" t="s">
        <v>222</v>
      </c>
      <c r="F11" s="53">
        <v>777</v>
      </c>
      <c r="G11" s="22" t="s">
        <v>223</v>
      </c>
    </row>
    <row r="12" spans="2:7" s="37" customFormat="1" ht="60">
      <c r="B12" s="82" t="s">
        <v>230</v>
      </c>
      <c r="C12" s="34" t="s">
        <v>225</v>
      </c>
      <c r="D12" s="34" t="s">
        <v>231</v>
      </c>
      <c r="E12" s="34" t="s">
        <v>222</v>
      </c>
      <c r="F12" s="53">
        <v>777</v>
      </c>
      <c r="G12" s="22" t="s">
        <v>65</v>
      </c>
    </row>
    <row r="13" spans="2:7" s="150" customFormat="1" ht="45">
      <c r="B13" s="185" t="s">
        <v>588</v>
      </c>
      <c r="C13" s="172" t="s">
        <v>197</v>
      </c>
      <c r="D13" s="171" t="s">
        <v>589</v>
      </c>
      <c r="E13" s="171" t="s">
        <v>228</v>
      </c>
      <c r="F13" s="187">
        <v>777</v>
      </c>
      <c r="G13" s="167" t="s">
        <v>65</v>
      </c>
    </row>
    <row r="14" spans="2:7" s="150" customFormat="1" ht="120">
      <c r="B14" s="185" t="s">
        <v>611</v>
      </c>
      <c r="C14" s="171" t="s">
        <v>220</v>
      </c>
      <c r="D14" s="171" t="s">
        <v>590</v>
      </c>
      <c r="E14" s="171" t="s">
        <v>222</v>
      </c>
      <c r="F14" s="187">
        <v>777</v>
      </c>
      <c r="G14" s="167" t="s">
        <v>223</v>
      </c>
    </row>
    <row r="15" spans="2:7" s="150" customFormat="1" ht="60">
      <c r="B15" s="185" t="s">
        <v>591</v>
      </c>
      <c r="C15" s="171" t="s">
        <v>225</v>
      </c>
      <c r="D15" s="171" t="s">
        <v>592</v>
      </c>
      <c r="E15" s="171" t="s">
        <v>222</v>
      </c>
      <c r="F15" s="187">
        <v>777</v>
      </c>
      <c r="G15" s="167" t="s">
        <v>65</v>
      </c>
    </row>
    <row r="16" spans="2:7" s="150" customFormat="1" ht="45">
      <c r="B16" s="185" t="s">
        <v>612</v>
      </c>
      <c r="C16" s="172" t="s">
        <v>197</v>
      </c>
      <c r="D16" s="171" t="s">
        <v>613</v>
      </c>
      <c r="E16" s="171" t="s">
        <v>228</v>
      </c>
      <c r="F16" s="187">
        <v>777</v>
      </c>
      <c r="G16" s="167" t="s">
        <v>65</v>
      </c>
    </row>
    <row r="17" spans="2:8" s="150" customFormat="1" ht="120">
      <c r="B17" s="185" t="s">
        <v>614</v>
      </c>
      <c r="C17" s="171" t="s">
        <v>220</v>
      </c>
      <c r="D17" s="171" t="s">
        <v>615</v>
      </c>
      <c r="E17" s="171" t="s">
        <v>222</v>
      </c>
      <c r="F17" s="187">
        <v>777</v>
      </c>
      <c r="G17" s="167" t="s">
        <v>223</v>
      </c>
    </row>
    <row r="18" spans="2:8" s="150" customFormat="1" ht="60">
      <c r="B18" s="185" t="s">
        <v>616</v>
      </c>
      <c r="C18" s="171" t="s">
        <v>225</v>
      </c>
      <c r="D18" s="171" t="s">
        <v>617</v>
      </c>
      <c r="E18" s="171" t="s">
        <v>222</v>
      </c>
      <c r="F18" s="187">
        <v>777</v>
      </c>
      <c r="G18" s="167" t="s">
        <v>65</v>
      </c>
    </row>
    <row r="19" spans="2:8" s="150" customFormat="1" ht="30">
      <c r="B19" s="185" t="s">
        <v>593</v>
      </c>
      <c r="C19" s="172" t="s">
        <v>197</v>
      </c>
      <c r="D19" s="171" t="s">
        <v>594</v>
      </c>
      <c r="E19" s="171" t="s">
        <v>228</v>
      </c>
      <c r="F19" s="187">
        <v>777</v>
      </c>
      <c r="G19" s="167" t="s">
        <v>65</v>
      </c>
    </row>
    <row r="20" spans="2:8" s="150" customFormat="1" ht="120">
      <c r="B20" s="185" t="s">
        <v>618</v>
      </c>
      <c r="C20" s="171" t="s">
        <v>220</v>
      </c>
      <c r="D20" s="171" t="s">
        <v>595</v>
      </c>
      <c r="E20" s="171" t="s">
        <v>222</v>
      </c>
      <c r="F20" s="187">
        <v>777</v>
      </c>
      <c r="G20" s="167" t="s">
        <v>223</v>
      </c>
    </row>
    <row r="21" spans="2:8" s="150" customFormat="1" ht="60">
      <c r="B21" s="185" t="s">
        <v>596</v>
      </c>
      <c r="C21" s="171" t="s">
        <v>225</v>
      </c>
      <c r="D21" s="171" t="s">
        <v>597</v>
      </c>
      <c r="E21" s="171" t="s">
        <v>222</v>
      </c>
      <c r="F21" s="187">
        <v>777</v>
      </c>
      <c r="G21" s="167" t="s">
        <v>65</v>
      </c>
    </row>
    <row r="22" spans="2:8" s="150" customFormat="1" ht="75">
      <c r="B22" s="188" t="s">
        <v>637</v>
      </c>
      <c r="C22" s="189" t="s">
        <v>516</v>
      </c>
      <c r="D22" s="171" t="s">
        <v>638</v>
      </c>
      <c r="E22" s="171" t="s">
        <v>232</v>
      </c>
      <c r="F22" s="187">
        <v>777</v>
      </c>
      <c r="G22" s="167" t="s">
        <v>65</v>
      </c>
    </row>
    <row r="23" spans="2:8" ht="60">
      <c r="B23" s="82" t="s">
        <v>233</v>
      </c>
      <c r="C23" s="22" t="s">
        <v>161</v>
      </c>
      <c r="D23" s="34" t="s">
        <v>234</v>
      </c>
      <c r="E23" s="34" t="s">
        <v>235</v>
      </c>
      <c r="F23" s="53">
        <v>777</v>
      </c>
      <c r="G23" s="22" t="s">
        <v>65</v>
      </c>
      <c r="H23" s="37"/>
    </row>
    <row r="24" spans="2:8" ht="60">
      <c r="B24" s="82" t="s">
        <v>236</v>
      </c>
      <c r="C24" s="22" t="s">
        <v>161</v>
      </c>
      <c r="D24" s="34" t="s">
        <v>237</v>
      </c>
      <c r="E24" s="34" t="s">
        <v>238</v>
      </c>
      <c r="F24" s="53">
        <v>777</v>
      </c>
      <c r="G24" s="22" t="s">
        <v>65</v>
      </c>
    </row>
    <row r="25" spans="2:8" ht="75">
      <c r="B25" s="82" t="s">
        <v>239</v>
      </c>
      <c r="C25" s="22" t="s">
        <v>161</v>
      </c>
      <c r="D25" s="34" t="s">
        <v>240</v>
      </c>
      <c r="E25" s="34" t="s">
        <v>241</v>
      </c>
      <c r="F25" s="53">
        <v>777</v>
      </c>
      <c r="G25" s="22" t="s">
        <v>65</v>
      </c>
      <c r="H25" s="37"/>
    </row>
    <row r="26" spans="2:8" ht="30">
      <c r="B26" s="82" t="s">
        <v>242</v>
      </c>
      <c r="C26" s="81" t="s">
        <v>87</v>
      </c>
      <c r="D26" s="34" t="s">
        <v>243</v>
      </c>
      <c r="E26" s="34" t="s">
        <v>216</v>
      </c>
      <c r="F26" s="53">
        <v>777</v>
      </c>
      <c r="G26" s="22" t="s">
        <v>65</v>
      </c>
      <c r="H26" s="37"/>
    </row>
    <row r="27" spans="2:8">
      <c r="B27" s="83"/>
    </row>
    <row r="28" spans="2:8">
      <c r="B28" s="83"/>
    </row>
    <row r="29" spans="2:8">
      <c r="B29" s="83"/>
    </row>
    <row r="30" spans="2:8">
      <c r="B30" s="83"/>
    </row>
    <row r="31" spans="2:8">
      <c r="B31" s="83"/>
    </row>
    <row r="32" spans="2:8">
      <c r="B32" s="83"/>
    </row>
    <row r="33" spans="2:2">
      <c r="B33" s="83"/>
    </row>
    <row r="34" spans="2:2">
      <c r="B34" s="83"/>
    </row>
  </sheetData>
  <mergeCells count="1">
    <mergeCell ref="E3:G3"/>
  </mergeCells>
  <hyperlinks>
    <hyperlink ref="C1" location="Navigation!A1" display="Index"/>
    <hyperlink ref="C6" location="DirectorsRep!F18" display="DirectorsRep!F18"/>
    <hyperlink ref="B22" location="DirectorsRep!D25" display="DirectorsRep!D25"/>
  </hyperlinks>
  <pageMargins left="0.25" right="0.25" top="0.75" bottom="0.75" header="0.3" footer="0.3"/>
  <pageSetup paperSize="8"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showGridLines="0" zoomScale="70" zoomScaleNormal="70" workbookViewId="0">
      <pane xSplit="2" ySplit="3" topLeftCell="C4" activePane="bottomRight" state="frozen"/>
      <selection activeCell="J9" sqref="J9"/>
      <selection pane="topRight" activeCell="J9" sqref="J9"/>
      <selection pane="bottomLeft" activeCell="J9" sqref="J9"/>
      <selection pane="bottomRight" activeCell="J9" sqref="J9"/>
    </sheetView>
  </sheetViews>
  <sheetFormatPr defaultColWidth="9.140625" defaultRowHeight="15"/>
  <cols>
    <col min="1" max="1" width="4.85546875" style="87" customWidth="1"/>
    <col min="2" max="2" width="68.7109375" style="87" customWidth="1"/>
    <col min="3" max="3" width="43.5703125" style="87" customWidth="1"/>
    <col min="4" max="4" width="39.7109375" style="65" customWidth="1"/>
    <col min="5" max="5" width="28" style="89" customWidth="1"/>
    <col min="6" max="6" width="17.28515625" style="90" customWidth="1"/>
    <col min="7" max="7" width="20.85546875" style="90" customWidth="1"/>
    <col min="8" max="8" width="18.28515625" style="87" customWidth="1"/>
    <col min="9" max="16384" width="9.140625" style="87"/>
  </cols>
  <sheetData>
    <row r="1" spans="2:7">
      <c r="B1" s="14" t="s">
        <v>51</v>
      </c>
      <c r="C1" s="88" t="s">
        <v>54</v>
      </c>
    </row>
    <row r="3" spans="2:7">
      <c r="B3" s="43" t="s">
        <v>55</v>
      </c>
      <c r="C3" s="43" t="s">
        <v>56</v>
      </c>
      <c r="D3" s="16" t="s">
        <v>57</v>
      </c>
      <c r="E3" s="239" t="s">
        <v>58</v>
      </c>
      <c r="F3" s="239"/>
      <c r="G3" s="239"/>
    </row>
    <row r="4" spans="2:7">
      <c r="B4" s="91" t="s">
        <v>273</v>
      </c>
      <c r="C4" s="91"/>
      <c r="D4" s="91"/>
      <c r="E4" s="91"/>
      <c r="F4" s="91"/>
      <c r="G4" s="91"/>
    </row>
    <row r="5" spans="2:7" ht="45">
      <c r="B5" s="190" t="s">
        <v>274</v>
      </c>
      <c r="C5" s="191" t="s">
        <v>204</v>
      </c>
      <c r="D5" s="34" t="s">
        <v>275</v>
      </c>
      <c r="E5" s="34" t="s">
        <v>276</v>
      </c>
      <c r="F5" s="192">
        <v>777</v>
      </c>
      <c r="G5" s="192" t="s">
        <v>65</v>
      </c>
    </row>
    <row r="6" spans="2:7" ht="60">
      <c r="B6" s="193" t="s">
        <v>639</v>
      </c>
      <c r="C6" s="194"/>
      <c r="D6" s="34" t="s">
        <v>640</v>
      </c>
      <c r="E6" s="34" t="s">
        <v>277</v>
      </c>
      <c r="F6" s="192">
        <v>777</v>
      </c>
      <c r="G6" s="192" t="s">
        <v>65</v>
      </c>
    </row>
    <row r="7" spans="2:7" ht="45">
      <c r="B7" s="195" t="s">
        <v>586</v>
      </c>
      <c r="C7" s="22" t="s">
        <v>161</v>
      </c>
      <c r="D7" s="34" t="s">
        <v>584</v>
      </c>
      <c r="E7" s="34" t="s">
        <v>277</v>
      </c>
      <c r="F7" s="192">
        <v>777</v>
      </c>
      <c r="G7" s="192" t="s">
        <v>65</v>
      </c>
    </row>
    <row r="8" spans="2:7" ht="45">
      <c r="B8" s="196" t="s">
        <v>641</v>
      </c>
      <c r="C8" s="22" t="s">
        <v>161</v>
      </c>
      <c r="D8" s="34" t="s">
        <v>585</v>
      </c>
      <c r="E8" s="34" t="s">
        <v>277</v>
      </c>
      <c r="F8" s="192">
        <v>777</v>
      </c>
      <c r="G8" s="192" t="s">
        <v>65</v>
      </c>
    </row>
    <row r="9" spans="2:7" ht="45">
      <c r="B9" s="195" t="s">
        <v>587</v>
      </c>
      <c r="C9" s="22" t="s">
        <v>161</v>
      </c>
      <c r="D9" s="34" t="s">
        <v>582</v>
      </c>
      <c r="E9" s="34" t="s">
        <v>277</v>
      </c>
      <c r="F9" s="192">
        <v>777</v>
      </c>
      <c r="G9" s="192" t="s">
        <v>65</v>
      </c>
    </row>
    <row r="10" spans="2:7" ht="45">
      <c r="B10" s="193" t="s">
        <v>574</v>
      </c>
      <c r="C10" s="22" t="s">
        <v>161</v>
      </c>
      <c r="D10" s="34" t="s">
        <v>583</v>
      </c>
      <c r="E10" s="34" t="s">
        <v>277</v>
      </c>
      <c r="F10" s="192">
        <v>777</v>
      </c>
      <c r="G10" s="192" t="s">
        <v>65</v>
      </c>
    </row>
    <row r="11" spans="2:7" ht="75">
      <c r="B11" s="193" t="s">
        <v>508</v>
      </c>
      <c r="C11" s="197" t="s">
        <v>197</v>
      </c>
      <c r="D11" s="34" t="s">
        <v>642</v>
      </c>
      <c r="E11" s="34" t="s">
        <v>277</v>
      </c>
      <c r="F11" s="192">
        <v>777</v>
      </c>
      <c r="G11" s="192" t="s">
        <v>65</v>
      </c>
    </row>
    <row r="12" spans="2:7">
      <c r="B12" s="198" t="s">
        <v>278</v>
      </c>
      <c r="C12" s="92"/>
      <c r="D12" s="93"/>
      <c r="E12" s="94"/>
      <c r="F12" s="95"/>
      <c r="G12" s="95"/>
    </row>
    <row r="13" spans="2:7" s="1" customFormat="1" ht="60">
      <c r="B13" s="19" t="s">
        <v>279</v>
      </c>
      <c r="C13" s="81" t="s">
        <v>280</v>
      </c>
      <c r="D13" s="34" t="s">
        <v>281</v>
      </c>
      <c r="E13" s="34" t="s">
        <v>282</v>
      </c>
      <c r="F13" s="53">
        <v>778</v>
      </c>
      <c r="G13" s="53" t="s">
        <v>65</v>
      </c>
    </row>
  </sheetData>
  <mergeCells count="1">
    <mergeCell ref="E3:G3"/>
  </mergeCells>
  <hyperlinks>
    <hyperlink ref="C1" location="Navigation!A1" display="Index"/>
  </hyperlinks>
  <pageMargins left="0.23622047244094491" right="0.23622047244094491" top="0.74803149606299213" bottom="0.74803149606299213" header="0.31496062992125984" footer="0.31496062992125984"/>
  <pageSetup paperSize="8"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1"/>
  <sheetViews>
    <sheetView showGridLines="0" zoomScale="70" zoomScaleNormal="70" workbookViewId="0">
      <pane xSplit="2" ySplit="3" topLeftCell="C32" activePane="bottomRight" state="frozen"/>
      <selection activeCell="J9" sqref="J9"/>
      <selection pane="topRight" activeCell="J9" sqref="J9"/>
      <selection pane="bottomLeft" activeCell="J9" sqref="J9"/>
      <selection pane="bottomRight" activeCell="J9" sqref="J9"/>
    </sheetView>
  </sheetViews>
  <sheetFormatPr defaultColWidth="9.140625" defaultRowHeight="15"/>
  <cols>
    <col min="1" max="1" width="3.28515625" style="37" customWidth="1"/>
    <col min="2" max="2" width="68.7109375" style="37" customWidth="1"/>
    <col min="3" max="3" width="81" style="37" customWidth="1"/>
    <col min="4" max="4" width="55.140625" style="15" customWidth="1"/>
    <col min="5" max="5" width="28.85546875" style="15" customWidth="1"/>
    <col min="6" max="6" width="11.28515625" style="65" customWidth="1"/>
    <col min="7" max="7" width="17" style="65" customWidth="1"/>
    <col min="8" max="8" width="26" style="37" customWidth="1"/>
    <col min="9" max="16384" width="9.140625" style="37"/>
  </cols>
  <sheetData>
    <row r="1" spans="2:7">
      <c r="B1" s="14" t="s">
        <v>50</v>
      </c>
      <c r="C1" s="84" t="s">
        <v>54</v>
      </c>
      <c r="D1" s="85"/>
    </row>
    <row r="3" spans="2:7">
      <c r="B3" s="43" t="s">
        <v>55</v>
      </c>
      <c r="C3" s="43" t="s">
        <v>56</v>
      </c>
      <c r="D3" s="16" t="s">
        <v>57</v>
      </c>
      <c r="E3" s="240" t="s">
        <v>58</v>
      </c>
      <c r="F3" s="241"/>
      <c r="G3" s="242"/>
    </row>
    <row r="4" spans="2:7">
      <c r="B4" s="86" t="s">
        <v>244</v>
      </c>
      <c r="C4" s="86"/>
      <c r="D4" s="86"/>
      <c r="E4" s="86"/>
      <c r="F4" s="86"/>
      <c r="G4" s="86"/>
    </row>
    <row r="5" spans="2:7" ht="30">
      <c r="B5" s="56" t="s">
        <v>245</v>
      </c>
      <c r="C5" s="81" t="s">
        <v>204</v>
      </c>
      <c r="D5" s="34" t="s">
        <v>246</v>
      </c>
      <c r="E5" s="34" t="s">
        <v>247</v>
      </c>
      <c r="F5" s="53">
        <v>777</v>
      </c>
      <c r="G5" s="53" t="s">
        <v>65</v>
      </c>
    </row>
    <row r="6" spans="2:7" ht="90">
      <c r="B6" s="56" t="s">
        <v>248</v>
      </c>
      <c r="C6" s="22" t="s">
        <v>161</v>
      </c>
      <c r="D6" s="34" t="s">
        <v>249</v>
      </c>
      <c r="E6" s="34" t="s">
        <v>247</v>
      </c>
      <c r="F6" s="53">
        <v>777</v>
      </c>
      <c r="G6" s="53" t="s">
        <v>65</v>
      </c>
    </row>
    <row r="7" spans="2:7" s="150" customFormat="1" ht="75">
      <c r="B7" s="199" t="s">
        <v>250</v>
      </c>
      <c r="C7" s="186" t="s">
        <v>513</v>
      </c>
      <c r="D7" s="171" t="s">
        <v>215</v>
      </c>
      <c r="E7" s="171" t="s">
        <v>251</v>
      </c>
      <c r="F7" s="187">
        <v>777</v>
      </c>
      <c r="G7" s="187" t="s">
        <v>65</v>
      </c>
    </row>
    <row r="8" spans="2:7" ht="30">
      <c r="B8" s="56" t="s">
        <v>252</v>
      </c>
      <c r="C8" s="81" t="s">
        <v>253</v>
      </c>
      <c r="D8" s="34" t="s">
        <v>218</v>
      </c>
      <c r="E8" s="34" t="s">
        <v>251</v>
      </c>
      <c r="F8" s="53">
        <v>777</v>
      </c>
      <c r="G8" s="53" t="s">
        <v>65</v>
      </c>
    </row>
    <row r="9" spans="2:7" ht="45">
      <c r="B9" s="56" t="s">
        <v>254</v>
      </c>
      <c r="C9" s="30" t="s">
        <v>255</v>
      </c>
      <c r="D9" s="34" t="s">
        <v>256</v>
      </c>
      <c r="E9" s="34" t="s">
        <v>257</v>
      </c>
      <c r="F9" s="53">
        <v>777</v>
      </c>
      <c r="G9" s="53" t="s">
        <v>65</v>
      </c>
    </row>
    <row r="10" spans="2:7" ht="120">
      <c r="B10" s="56" t="s">
        <v>258</v>
      </c>
      <c r="C10" s="34" t="s">
        <v>220</v>
      </c>
      <c r="D10" s="34" t="s">
        <v>221</v>
      </c>
      <c r="E10" s="34" t="s">
        <v>140</v>
      </c>
      <c r="F10" s="53">
        <v>777</v>
      </c>
      <c r="G10" s="53" t="s">
        <v>259</v>
      </c>
    </row>
    <row r="11" spans="2:7" ht="60">
      <c r="B11" s="56" t="s">
        <v>260</v>
      </c>
      <c r="C11" s="34" t="s">
        <v>225</v>
      </c>
      <c r="D11" s="34" t="s">
        <v>226</v>
      </c>
      <c r="E11" s="34" t="s">
        <v>140</v>
      </c>
      <c r="F11" s="53">
        <v>777</v>
      </c>
      <c r="G11" s="53" t="s">
        <v>65</v>
      </c>
    </row>
    <row r="12" spans="2:7" ht="30">
      <c r="B12" s="56" t="s">
        <v>261</v>
      </c>
      <c r="C12" s="81" t="s">
        <v>253</v>
      </c>
      <c r="D12" s="34" t="s">
        <v>227</v>
      </c>
      <c r="E12" s="34" t="s">
        <v>129</v>
      </c>
      <c r="F12" s="53">
        <v>777</v>
      </c>
      <c r="G12" s="53" t="s">
        <v>65</v>
      </c>
    </row>
    <row r="13" spans="2:7" ht="45">
      <c r="B13" s="56" t="s">
        <v>262</v>
      </c>
      <c r="C13" s="30" t="s">
        <v>255</v>
      </c>
      <c r="D13" s="34" t="s">
        <v>263</v>
      </c>
      <c r="E13" s="34" t="s">
        <v>264</v>
      </c>
      <c r="F13" s="53">
        <v>777</v>
      </c>
      <c r="G13" s="53" t="s">
        <v>65</v>
      </c>
    </row>
    <row r="14" spans="2:7" ht="120">
      <c r="B14" s="56" t="s">
        <v>265</v>
      </c>
      <c r="C14" s="34" t="s">
        <v>220</v>
      </c>
      <c r="D14" s="34" t="s">
        <v>229</v>
      </c>
      <c r="E14" s="34" t="s">
        <v>140</v>
      </c>
      <c r="F14" s="53">
        <v>777</v>
      </c>
      <c r="G14" s="53" t="s">
        <v>259</v>
      </c>
    </row>
    <row r="15" spans="2:7" ht="60">
      <c r="B15" s="56" t="s">
        <v>266</v>
      </c>
      <c r="C15" s="34" t="s">
        <v>225</v>
      </c>
      <c r="D15" s="34" t="s">
        <v>231</v>
      </c>
      <c r="E15" s="34" t="s">
        <v>140</v>
      </c>
      <c r="F15" s="53">
        <v>777</v>
      </c>
      <c r="G15" s="53" t="s">
        <v>65</v>
      </c>
    </row>
    <row r="16" spans="2:7" ht="30">
      <c r="B16" s="56" t="s">
        <v>598</v>
      </c>
      <c r="C16" s="81" t="s">
        <v>253</v>
      </c>
      <c r="D16" s="34" t="s">
        <v>589</v>
      </c>
      <c r="E16" s="34" t="s">
        <v>129</v>
      </c>
      <c r="F16" s="53">
        <v>777</v>
      </c>
      <c r="G16" s="53" t="s">
        <v>65</v>
      </c>
    </row>
    <row r="17" spans="2:7" ht="45">
      <c r="B17" s="56" t="s">
        <v>599</v>
      </c>
      <c r="C17" s="30" t="s">
        <v>255</v>
      </c>
      <c r="D17" s="34" t="s">
        <v>600</v>
      </c>
      <c r="E17" s="34" t="s">
        <v>264</v>
      </c>
      <c r="F17" s="53">
        <v>777</v>
      </c>
      <c r="G17" s="53" t="s">
        <v>65</v>
      </c>
    </row>
    <row r="18" spans="2:7" ht="120">
      <c r="B18" s="56" t="s">
        <v>601</v>
      </c>
      <c r="C18" s="34" t="s">
        <v>220</v>
      </c>
      <c r="D18" s="34" t="s">
        <v>590</v>
      </c>
      <c r="E18" s="34" t="s">
        <v>140</v>
      </c>
      <c r="F18" s="53">
        <v>777</v>
      </c>
      <c r="G18" s="53" t="s">
        <v>259</v>
      </c>
    </row>
    <row r="19" spans="2:7" ht="60">
      <c r="B19" s="56" t="s">
        <v>602</v>
      </c>
      <c r="C19" s="34" t="s">
        <v>225</v>
      </c>
      <c r="D19" s="34" t="s">
        <v>592</v>
      </c>
      <c r="E19" s="34" t="s">
        <v>140</v>
      </c>
      <c r="F19" s="53">
        <v>777</v>
      </c>
      <c r="G19" s="53" t="s">
        <v>65</v>
      </c>
    </row>
    <row r="20" spans="2:7" ht="30">
      <c r="B20" s="56" t="s">
        <v>619</v>
      </c>
      <c r="C20" s="81" t="s">
        <v>253</v>
      </c>
      <c r="D20" s="34" t="s">
        <v>613</v>
      </c>
      <c r="E20" s="34" t="s">
        <v>129</v>
      </c>
      <c r="F20" s="53">
        <v>777</v>
      </c>
      <c r="G20" s="53" t="s">
        <v>65</v>
      </c>
    </row>
    <row r="21" spans="2:7" ht="45">
      <c r="B21" s="56" t="s">
        <v>620</v>
      </c>
      <c r="C21" s="30" t="s">
        <v>255</v>
      </c>
      <c r="D21" s="34" t="s">
        <v>621</v>
      </c>
      <c r="E21" s="34" t="s">
        <v>264</v>
      </c>
      <c r="F21" s="53">
        <v>777</v>
      </c>
      <c r="G21" s="53" t="s">
        <v>65</v>
      </c>
    </row>
    <row r="22" spans="2:7" ht="120">
      <c r="B22" s="56" t="s">
        <v>622</v>
      </c>
      <c r="C22" s="34" t="s">
        <v>220</v>
      </c>
      <c r="D22" s="34" t="s">
        <v>615</v>
      </c>
      <c r="E22" s="34" t="s">
        <v>140</v>
      </c>
      <c r="F22" s="53">
        <v>777</v>
      </c>
      <c r="G22" s="53" t="s">
        <v>259</v>
      </c>
    </row>
    <row r="23" spans="2:7" ht="60">
      <c r="B23" s="56" t="s">
        <v>623</v>
      </c>
      <c r="C23" s="34" t="s">
        <v>225</v>
      </c>
      <c r="D23" s="34" t="s">
        <v>617</v>
      </c>
      <c r="E23" s="34" t="s">
        <v>140</v>
      </c>
      <c r="F23" s="53">
        <v>777</v>
      </c>
      <c r="G23" s="53" t="s">
        <v>65</v>
      </c>
    </row>
    <row r="24" spans="2:7" ht="30">
      <c r="B24" s="56" t="s">
        <v>603</v>
      </c>
      <c r="C24" s="81" t="s">
        <v>253</v>
      </c>
      <c r="D24" s="34" t="s">
        <v>594</v>
      </c>
      <c r="E24" s="34" t="s">
        <v>129</v>
      </c>
      <c r="F24" s="53">
        <v>777</v>
      </c>
      <c r="G24" s="53" t="s">
        <v>65</v>
      </c>
    </row>
    <row r="25" spans="2:7" ht="45">
      <c r="B25" s="56" t="s">
        <v>604</v>
      </c>
      <c r="C25" s="30" t="s">
        <v>255</v>
      </c>
      <c r="D25" s="34" t="s">
        <v>605</v>
      </c>
      <c r="E25" s="34" t="s">
        <v>264</v>
      </c>
      <c r="F25" s="53">
        <v>777</v>
      </c>
      <c r="G25" s="53" t="s">
        <v>65</v>
      </c>
    </row>
    <row r="26" spans="2:7" ht="120">
      <c r="B26" s="56" t="s">
        <v>606</v>
      </c>
      <c r="C26" s="34" t="s">
        <v>220</v>
      </c>
      <c r="D26" s="34" t="s">
        <v>595</v>
      </c>
      <c r="E26" s="34" t="s">
        <v>140</v>
      </c>
      <c r="F26" s="53">
        <v>777</v>
      </c>
      <c r="G26" s="53" t="s">
        <v>259</v>
      </c>
    </row>
    <row r="27" spans="2:7" ht="60">
      <c r="B27" s="56" t="s">
        <v>607</v>
      </c>
      <c r="C27" s="34" t="s">
        <v>225</v>
      </c>
      <c r="D27" s="34" t="s">
        <v>597</v>
      </c>
      <c r="E27" s="34" t="s">
        <v>140</v>
      </c>
      <c r="F27" s="53">
        <v>777</v>
      </c>
      <c r="G27" s="53" t="s">
        <v>65</v>
      </c>
    </row>
    <row r="28" spans="2:7" ht="45">
      <c r="B28" s="56" t="s">
        <v>25</v>
      </c>
      <c r="C28" s="81" t="s">
        <v>253</v>
      </c>
      <c r="D28" s="34" t="s">
        <v>267</v>
      </c>
      <c r="E28" s="34" t="s">
        <v>264</v>
      </c>
      <c r="F28" s="53">
        <v>777</v>
      </c>
      <c r="G28" s="53" t="s">
        <v>65</v>
      </c>
    </row>
    <row r="29" spans="2:7" ht="120">
      <c r="B29" s="56" t="s">
        <v>268</v>
      </c>
      <c r="C29" s="34" t="s">
        <v>220</v>
      </c>
      <c r="D29" s="34" t="s">
        <v>269</v>
      </c>
      <c r="E29" s="34" t="s">
        <v>140</v>
      </c>
      <c r="F29" s="53">
        <v>777</v>
      </c>
      <c r="G29" s="53" t="s">
        <v>259</v>
      </c>
    </row>
    <row r="30" spans="2:7" ht="60">
      <c r="B30" s="56" t="s">
        <v>270</v>
      </c>
      <c r="C30" s="34" t="s">
        <v>225</v>
      </c>
      <c r="D30" s="34" t="s">
        <v>271</v>
      </c>
      <c r="E30" s="34" t="s">
        <v>140</v>
      </c>
      <c r="F30" s="53">
        <v>777</v>
      </c>
      <c r="G30" s="53" t="s">
        <v>65</v>
      </c>
    </row>
    <row r="31" spans="2:7" ht="30">
      <c r="B31" s="56" t="s">
        <v>26</v>
      </c>
      <c r="C31" s="81" t="s">
        <v>87</v>
      </c>
      <c r="D31" s="34" t="s">
        <v>243</v>
      </c>
      <c r="E31" s="34" t="s">
        <v>272</v>
      </c>
      <c r="F31" s="53">
        <v>777</v>
      </c>
      <c r="G31" s="53" t="s">
        <v>65</v>
      </c>
    </row>
  </sheetData>
  <mergeCells count="1">
    <mergeCell ref="E3:G3"/>
  </mergeCells>
  <hyperlinks>
    <hyperlink ref="C1" location="Navigation!A1" display="Index"/>
    <hyperlink ref="C7" location="StatOfDirectors!F19" display="StatOfDirectors!F19"/>
  </hyperlinks>
  <pageMargins left="0.25" right="0.25" top="0.75" bottom="0.75" header="0.3" footer="0.3"/>
  <pageSetup paperSize="8"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7"/>
  <sheetViews>
    <sheetView showGridLines="0" zoomScale="70" zoomScaleNormal="70" workbookViewId="0">
      <pane xSplit="2" ySplit="4" topLeftCell="C5" activePane="bottomRight" state="frozen"/>
      <selection activeCell="J9" sqref="J9"/>
      <selection pane="topRight" activeCell="J9" sqref="J9"/>
      <selection pane="bottomLeft" activeCell="J9" sqref="J9"/>
      <selection pane="bottomRight" activeCell="J9" sqref="J9"/>
    </sheetView>
  </sheetViews>
  <sheetFormatPr defaultColWidth="9.140625" defaultRowHeight="15"/>
  <cols>
    <col min="1" max="1" width="4" style="2" customWidth="1"/>
    <col min="2" max="2" width="70.28515625" style="2" customWidth="1"/>
    <col min="3" max="3" width="54.140625" style="2" customWidth="1"/>
    <col min="4" max="4" width="49.5703125" style="65" customWidth="1"/>
    <col min="5" max="5" width="33.140625" style="66" customWidth="1"/>
    <col min="6" max="6" width="12.7109375" style="67" customWidth="1"/>
    <col min="7" max="7" width="18.85546875" style="67" customWidth="1"/>
    <col min="8" max="8" width="29" style="2" customWidth="1"/>
    <col min="9" max="16384" width="9.140625" style="2"/>
  </cols>
  <sheetData>
    <row r="1" spans="2:7">
      <c r="B1" s="14" t="s">
        <v>48</v>
      </c>
      <c r="C1" s="40" t="s">
        <v>54</v>
      </c>
    </row>
    <row r="3" spans="2:7">
      <c r="B3" s="68"/>
    </row>
    <row r="4" spans="2:7">
      <c r="B4" s="43" t="s">
        <v>55</v>
      </c>
      <c r="C4" s="43" t="s">
        <v>56</v>
      </c>
      <c r="D4" s="16" t="s">
        <v>57</v>
      </c>
      <c r="E4" s="243" t="s">
        <v>58</v>
      </c>
      <c r="F4" s="244"/>
      <c r="G4" s="245"/>
    </row>
    <row r="5" spans="2:7">
      <c r="B5" s="69" t="s">
        <v>191</v>
      </c>
      <c r="C5" s="69"/>
      <c r="D5" s="70"/>
      <c r="E5" s="70"/>
      <c r="F5" s="69"/>
      <c r="G5" s="69"/>
    </row>
    <row r="6" spans="2:7" ht="30">
      <c r="B6" s="71" t="s">
        <v>192</v>
      </c>
      <c r="C6" s="1" t="s">
        <v>87</v>
      </c>
      <c r="D6" s="34" t="s">
        <v>193</v>
      </c>
      <c r="E6" s="22" t="s">
        <v>140</v>
      </c>
      <c r="F6" s="72">
        <v>777</v>
      </c>
      <c r="G6" s="72" t="s">
        <v>65</v>
      </c>
    </row>
    <row r="7" spans="2:7" ht="45">
      <c r="B7" s="71" t="s">
        <v>194</v>
      </c>
      <c r="C7" s="60" t="s">
        <v>195</v>
      </c>
      <c r="D7" s="34" t="s">
        <v>196</v>
      </c>
      <c r="E7" s="22" t="s">
        <v>140</v>
      </c>
      <c r="F7" s="72">
        <v>777</v>
      </c>
      <c r="G7" s="72" t="s">
        <v>65</v>
      </c>
    </row>
    <row r="8" spans="2:7" ht="30">
      <c r="B8" s="71" t="s">
        <v>31</v>
      </c>
      <c r="C8" s="73" t="s">
        <v>197</v>
      </c>
      <c r="D8" s="34" t="s">
        <v>198</v>
      </c>
      <c r="E8" s="22" t="s">
        <v>140</v>
      </c>
      <c r="F8" s="72">
        <v>777</v>
      </c>
      <c r="G8" s="72" t="s">
        <v>65</v>
      </c>
    </row>
    <row r="9" spans="2:7" ht="45">
      <c r="B9" s="71" t="s">
        <v>32</v>
      </c>
      <c r="C9" s="74" t="s">
        <v>199</v>
      </c>
      <c r="D9" s="34" t="s">
        <v>200</v>
      </c>
      <c r="E9" s="22" t="s">
        <v>140</v>
      </c>
      <c r="F9" s="72">
        <v>777</v>
      </c>
      <c r="G9" s="72" t="s">
        <v>65</v>
      </c>
    </row>
    <row r="10" spans="2:7" ht="60">
      <c r="B10" s="75" t="s">
        <v>201</v>
      </c>
      <c r="C10" s="76" t="s">
        <v>202</v>
      </c>
      <c r="D10" s="34" t="s">
        <v>203</v>
      </c>
      <c r="E10" s="22" t="s">
        <v>140</v>
      </c>
      <c r="F10" s="72">
        <v>777</v>
      </c>
      <c r="G10" s="72" t="s">
        <v>65</v>
      </c>
    </row>
    <row r="11" spans="2:7" ht="45">
      <c r="B11" s="75" t="s">
        <v>33</v>
      </c>
      <c r="C11" s="74" t="s">
        <v>204</v>
      </c>
      <c r="D11" s="34" t="s">
        <v>205</v>
      </c>
      <c r="E11" s="22" t="s">
        <v>140</v>
      </c>
      <c r="F11" s="72">
        <v>777</v>
      </c>
      <c r="G11" s="72" t="s">
        <v>65</v>
      </c>
    </row>
    <row r="12" spans="2:7" ht="30">
      <c r="B12" s="75" t="s">
        <v>34</v>
      </c>
      <c r="C12" s="74" t="s">
        <v>206</v>
      </c>
      <c r="D12" s="34" t="s">
        <v>207</v>
      </c>
      <c r="E12" s="22" t="s">
        <v>140</v>
      </c>
      <c r="F12" s="72">
        <v>777</v>
      </c>
      <c r="G12" s="72" t="s">
        <v>65</v>
      </c>
    </row>
    <row r="13" spans="2:7" ht="45">
      <c r="B13" s="71" t="s">
        <v>35</v>
      </c>
      <c r="C13" s="74" t="s">
        <v>195</v>
      </c>
      <c r="D13" s="34" t="s">
        <v>208</v>
      </c>
      <c r="E13" s="22" t="s">
        <v>140</v>
      </c>
      <c r="F13" s="72">
        <v>777</v>
      </c>
      <c r="G13" s="72" t="s">
        <v>65</v>
      </c>
    </row>
    <row r="14" spans="2:7" ht="45">
      <c r="B14" s="75" t="s">
        <v>36</v>
      </c>
      <c r="C14" s="74" t="s">
        <v>197</v>
      </c>
      <c r="D14" s="34" t="s">
        <v>209</v>
      </c>
      <c r="E14" s="22" t="s">
        <v>140</v>
      </c>
      <c r="F14" s="72">
        <v>777</v>
      </c>
      <c r="G14" s="72" t="s">
        <v>65</v>
      </c>
    </row>
    <row r="17" spans="2:2">
      <c r="B17" s="77"/>
    </row>
  </sheetData>
  <mergeCells count="1">
    <mergeCell ref="E4:G4"/>
  </mergeCells>
  <hyperlinks>
    <hyperlink ref="C1" location="Navigation!A1" display="Index"/>
  </hyperlinks>
  <pageMargins left="0.23622047244094491" right="0.23622047244094491" top="0.74803149606299213" bottom="0.74803149606299213" header="0.31496062992125984" footer="0.31496062992125984"/>
  <pageSetup paperSize="8" scale="7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showGridLines="0" zoomScale="70" zoomScaleNormal="70" workbookViewId="0">
      <pane xSplit="2" ySplit="2" topLeftCell="C3" activePane="bottomRight" state="frozen"/>
      <selection activeCell="J9" sqref="J9"/>
      <selection pane="topRight" activeCell="J9" sqref="J9"/>
      <selection pane="bottomLeft" activeCell="J9" sqref="J9"/>
      <selection pane="bottomRight" activeCell="J9" sqref="J9"/>
    </sheetView>
  </sheetViews>
  <sheetFormatPr defaultColWidth="9.140625" defaultRowHeight="15"/>
  <cols>
    <col min="1" max="1" width="4.85546875" style="37" customWidth="1"/>
    <col min="2" max="2" width="68.7109375" style="37" customWidth="1"/>
    <col min="3" max="3" width="40.42578125" style="37" customWidth="1"/>
    <col min="4" max="4" width="40.7109375" style="65" customWidth="1"/>
    <col min="5" max="5" width="26" style="15" bestFit="1" customWidth="1"/>
    <col min="6" max="6" width="20.5703125" style="98" customWidth="1"/>
    <col min="7" max="7" width="15.140625" style="98" customWidth="1"/>
    <col min="8" max="9" width="13.85546875" style="37" customWidth="1"/>
    <col min="10" max="10" width="13.85546875" style="1" customWidth="1"/>
    <col min="11" max="12" width="13.85546875" style="37" customWidth="1"/>
    <col min="13" max="16384" width="9.140625" style="37"/>
  </cols>
  <sheetData>
    <row r="1" spans="2:12">
      <c r="B1" s="136" t="s">
        <v>283</v>
      </c>
      <c r="C1" s="97" t="s">
        <v>54</v>
      </c>
      <c r="J1" s="37"/>
    </row>
    <row r="3" spans="2:12">
      <c r="B3" s="140" t="s">
        <v>55</v>
      </c>
      <c r="C3" s="140" t="s">
        <v>56</v>
      </c>
      <c r="D3" s="138" t="s">
        <v>57</v>
      </c>
      <c r="E3" s="233" t="s">
        <v>58</v>
      </c>
      <c r="F3" s="234"/>
      <c r="G3" s="247"/>
      <c r="J3" s="37"/>
    </row>
    <row r="4" spans="2:12">
      <c r="B4" s="86" t="s">
        <v>284</v>
      </c>
      <c r="C4" s="86"/>
      <c r="D4" s="86"/>
      <c r="E4" s="86"/>
      <c r="F4" s="86"/>
      <c r="G4" s="86"/>
      <c r="J4" s="37"/>
    </row>
    <row r="5" spans="2:12" ht="30">
      <c r="B5" s="82" t="s">
        <v>285</v>
      </c>
      <c r="C5" s="81" t="s">
        <v>286</v>
      </c>
      <c r="D5" s="34" t="s">
        <v>287</v>
      </c>
      <c r="E5" s="34" t="s">
        <v>288</v>
      </c>
      <c r="F5" s="35">
        <v>777</v>
      </c>
      <c r="G5" s="35" t="s">
        <v>65</v>
      </c>
      <c r="J5" s="37"/>
    </row>
    <row r="6" spans="2:12" ht="124.5" customHeight="1">
      <c r="B6" s="80" t="s">
        <v>289</v>
      </c>
      <c r="C6" s="22" t="s">
        <v>290</v>
      </c>
      <c r="D6" s="34" t="s">
        <v>291</v>
      </c>
      <c r="E6" s="34" t="s">
        <v>292</v>
      </c>
      <c r="F6" s="35">
        <v>777</v>
      </c>
      <c r="G6" s="35" t="s">
        <v>65</v>
      </c>
      <c r="J6" s="37"/>
    </row>
    <row r="7" spans="2:12" ht="30">
      <c r="B7" s="80" t="s">
        <v>293</v>
      </c>
      <c r="C7" s="81" t="s">
        <v>87</v>
      </c>
      <c r="D7" s="34" t="s">
        <v>294</v>
      </c>
      <c r="E7" s="34" t="s">
        <v>295</v>
      </c>
      <c r="F7" s="35">
        <v>777</v>
      </c>
      <c r="G7" s="35" t="s">
        <v>65</v>
      </c>
      <c r="J7" s="37"/>
    </row>
    <row r="9" spans="2:12" ht="30" customHeight="1">
      <c r="B9" s="248" t="s">
        <v>55</v>
      </c>
      <c r="C9" s="249" t="s">
        <v>296</v>
      </c>
      <c r="D9" s="249"/>
      <c r="E9" s="249"/>
      <c r="F9" s="249"/>
      <c r="G9" s="249"/>
      <c r="H9" s="249"/>
      <c r="I9" s="249"/>
      <c r="J9" s="249"/>
      <c r="K9" s="249"/>
      <c r="L9" s="249"/>
    </row>
    <row r="10" spans="2:12" ht="30" customHeight="1">
      <c r="B10" s="248"/>
      <c r="C10" s="249" t="s">
        <v>297</v>
      </c>
      <c r="D10" s="249"/>
      <c r="E10" s="249" t="s">
        <v>304</v>
      </c>
      <c r="F10" s="249"/>
      <c r="G10" s="249" t="s">
        <v>39</v>
      </c>
      <c r="H10" s="249"/>
      <c r="I10" s="249"/>
      <c r="J10" s="249"/>
      <c r="K10" s="249"/>
      <c r="L10" s="249"/>
    </row>
    <row r="11" spans="2:12" ht="30">
      <c r="B11" s="248"/>
      <c r="C11" s="137" t="s">
        <v>298</v>
      </c>
      <c r="D11" s="137" t="s">
        <v>27</v>
      </c>
      <c r="E11" s="137" t="s">
        <v>305</v>
      </c>
      <c r="F11" s="137" t="s">
        <v>28</v>
      </c>
      <c r="G11" s="137" t="s">
        <v>310</v>
      </c>
      <c r="H11" s="137" t="s">
        <v>312</v>
      </c>
      <c r="I11" s="137" t="s">
        <v>314</v>
      </c>
      <c r="J11" s="137" t="s">
        <v>316</v>
      </c>
      <c r="K11" s="137" t="s">
        <v>319</v>
      </c>
      <c r="L11" s="137" t="s">
        <v>321</v>
      </c>
    </row>
    <row r="12" spans="2:12">
      <c r="B12" s="140" t="s">
        <v>56</v>
      </c>
      <c r="C12" s="81" t="s">
        <v>299</v>
      </c>
      <c r="D12" s="34" t="s">
        <v>197</v>
      </c>
      <c r="E12" s="101" t="s">
        <v>197</v>
      </c>
      <c r="F12" s="101" t="s">
        <v>197</v>
      </c>
      <c r="G12" s="101" t="s">
        <v>197</v>
      </c>
      <c r="H12" s="101" t="s">
        <v>197</v>
      </c>
      <c r="I12" s="101" t="s">
        <v>197</v>
      </c>
      <c r="J12" s="101" t="s">
        <v>317</v>
      </c>
      <c r="K12" s="101" t="s">
        <v>197</v>
      </c>
      <c r="L12" s="101" t="s">
        <v>197</v>
      </c>
    </row>
    <row r="13" spans="2:12" ht="105">
      <c r="B13" s="139" t="s">
        <v>57</v>
      </c>
      <c r="C13" s="34" t="s">
        <v>300</v>
      </c>
      <c r="D13" s="34" t="s">
        <v>302</v>
      </c>
      <c r="E13" s="34" t="s">
        <v>306</v>
      </c>
      <c r="F13" s="34" t="s">
        <v>308</v>
      </c>
      <c r="G13" s="34" t="s">
        <v>311</v>
      </c>
      <c r="H13" s="34" t="s">
        <v>313</v>
      </c>
      <c r="I13" s="34" t="s">
        <v>315</v>
      </c>
      <c r="J13" s="34" t="s">
        <v>318</v>
      </c>
      <c r="K13" s="34" t="s">
        <v>320</v>
      </c>
      <c r="L13" s="34" t="s">
        <v>322</v>
      </c>
    </row>
    <row r="14" spans="2:12" ht="60">
      <c r="B14" s="246" t="s">
        <v>58</v>
      </c>
      <c r="C14" s="34" t="s">
        <v>301</v>
      </c>
      <c r="D14" s="34" t="s">
        <v>303</v>
      </c>
      <c r="E14" s="34" t="s">
        <v>307</v>
      </c>
      <c r="F14" s="34" t="s">
        <v>309</v>
      </c>
      <c r="G14" s="34" t="s">
        <v>309</v>
      </c>
      <c r="H14" s="34" t="s">
        <v>309</v>
      </c>
      <c r="I14" s="34" t="s">
        <v>309</v>
      </c>
      <c r="J14" s="34" t="s">
        <v>309</v>
      </c>
      <c r="K14" s="34" t="s">
        <v>309</v>
      </c>
      <c r="L14" s="34" t="s">
        <v>309</v>
      </c>
    </row>
    <row r="15" spans="2:12">
      <c r="B15" s="246"/>
      <c r="C15" s="35">
        <v>777</v>
      </c>
      <c r="D15" s="35">
        <v>777</v>
      </c>
      <c r="E15" s="35">
        <v>777</v>
      </c>
      <c r="F15" s="35">
        <v>777</v>
      </c>
      <c r="G15" s="35">
        <v>777</v>
      </c>
      <c r="H15" s="35">
        <v>777</v>
      </c>
      <c r="I15" s="35">
        <v>777</v>
      </c>
      <c r="J15" s="35">
        <v>777</v>
      </c>
      <c r="K15" s="35">
        <v>777</v>
      </c>
      <c r="L15" s="35">
        <v>777</v>
      </c>
    </row>
    <row r="16" spans="2:12">
      <c r="B16" s="246"/>
      <c r="C16" s="35" t="s">
        <v>65</v>
      </c>
      <c r="D16" s="35" t="s">
        <v>65</v>
      </c>
      <c r="E16" s="35" t="s">
        <v>65</v>
      </c>
      <c r="F16" s="35" t="s">
        <v>65</v>
      </c>
      <c r="G16" s="35" t="s">
        <v>65</v>
      </c>
      <c r="H16" s="35" t="s">
        <v>65</v>
      </c>
      <c r="I16" s="35" t="s">
        <v>65</v>
      </c>
      <c r="J16" s="35" t="s">
        <v>65</v>
      </c>
      <c r="K16" s="35" t="s">
        <v>65</v>
      </c>
      <c r="L16" s="35" t="s">
        <v>65</v>
      </c>
    </row>
  </sheetData>
  <mergeCells count="7">
    <mergeCell ref="B14:B16"/>
    <mergeCell ref="E3:G3"/>
    <mergeCell ref="B9:B11"/>
    <mergeCell ref="C9:L9"/>
    <mergeCell ref="C10:D10"/>
    <mergeCell ref="E10:F10"/>
    <mergeCell ref="G10:L10"/>
  </mergeCells>
  <hyperlinks>
    <hyperlink ref="C1" location="Navigation!A1" display="Index"/>
    <hyperlink ref="B1" location="AuditReport!A1" display="Disclosure - Auditor's report to members"/>
  </hyperlinks>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096A60-C0F1-48D0-9EF3-3230A6A84227}"/>
</file>

<file path=customXml/itemProps2.xml><?xml version="1.0" encoding="utf-8"?>
<ds:datastoreItem xmlns:ds="http://schemas.openxmlformats.org/officeDocument/2006/customXml" ds:itemID="{3AC8CB58-B068-4022-BDE1-6D29E6A18063}"/>
</file>

<file path=customXml/itemProps3.xml><?xml version="1.0" encoding="utf-8"?>
<ds:datastoreItem xmlns:ds="http://schemas.openxmlformats.org/officeDocument/2006/customXml" ds:itemID="{B9A8634F-3AAD-4553-AEDF-AFA25DE526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Disclosure Format</vt:lpstr>
      <vt:lpstr>Navigation</vt:lpstr>
      <vt:lpstr>FI </vt:lpstr>
      <vt:lpstr>Scope of Filing</vt:lpstr>
      <vt:lpstr>Directors report</vt:lpstr>
      <vt:lpstr>Directors bussi review</vt:lpstr>
      <vt:lpstr>Statement by director</vt:lpstr>
      <vt:lpstr>Involvement in Stock Exchan</vt:lpstr>
      <vt:lpstr>Auditors report to member</vt:lpstr>
      <vt:lpstr>SOFP-CuNonCu</vt:lpstr>
      <vt:lpstr>SOFP-OL</vt:lpstr>
      <vt:lpstr>SOPL</vt:lpstr>
      <vt:lpstr>SOCF </vt:lpstr>
      <vt:lpstr>SOCE</vt:lpstr>
      <vt:lpstr>Notes </vt:lpstr>
      <vt:lpstr>'Directors bussi review'!Print_Area</vt:lpstr>
      <vt:lpstr>'Directors report'!Print_Area</vt:lpstr>
      <vt:lpstr>'FI '!Print_Area</vt:lpstr>
      <vt:lpstr>'Involvement in Stock Exchan'!Print_Area</vt:lpstr>
      <vt:lpstr>Navigation!Print_Area</vt:lpstr>
      <vt:lpstr>'Notes '!Print_Area</vt:lpstr>
      <vt:lpstr>'Scope of Filing'!Print_Area</vt:lpstr>
      <vt:lpstr>SOCE!Print_Area</vt:lpstr>
      <vt:lpstr>'SOCF '!Print_Area</vt:lpstr>
      <vt:lpstr>'SOFP-CuNonCu'!Print_Area</vt:lpstr>
      <vt:lpstr>'SOFP-OL'!Print_Area</vt:lpstr>
      <vt:lpstr>SOPL!Print_Area</vt:lpstr>
      <vt:lpstr>'Statement by director'!Print_Area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 Wagh</dc:creator>
  <cp:lastModifiedBy>Sujeet Rathod</cp:lastModifiedBy>
  <dcterms:created xsi:type="dcterms:W3CDTF">2021-10-12T08:19:49Z</dcterms:created>
  <dcterms:modified xsi:type="dcterms:W3CDTF">2022-07-22T12:02:44Z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