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tabRatio="810" firstSheet="5" activeTab="13"/>
  </bookViews>
  <sheets>
    <sheet name="Disclosure Format" sheetId="37" r:id="rId1"/>
    <sheet name="Navigation" sheetId="2" r:id="rId2"/>
    <sheet name="FI" sheetId="7" r:id="rId3"/>
    <sheet name="Scope of Filing" sheetId="8" r:id="rId4"/>
    <sheet name="Director's report" sheetId="24" r:id="rId5"/>
    <sheet name="Directors bussi review" sheetId="40" r:id="rId6"/>
    <sheet name="Statement of directors" sheetId="25" r:id="rId7"/>
    <sheet name="Auditors report to member" sheetId="39" r:id="rId8"/>
    <sheet name="SOFP-CuNonCu" sheetId="11" r:id="rId9"/>
    <sheet name="SOFP-OL" sheetId="44" r:id="rId10"/>
    <sheet name="SOIE" sheetId="12" r:id="rId11"/>
    <sheet name="SOCF" sheetId="23" r:id="rId12"/>
    <sheet name="SOCGF" sheetId="42" r:id="rId13"/>
    <sheet name="Notes" sheetId="22" r:id="rId14"/>
  </sheets>
  <externalReferences>
    <externalReference r:id="rId15"/>
  </externalReferences>
  <definedNames>
    <definedName name="_xlnm._FilterDatabase" localSheetId="13" hidden="1">Notes!$A$3:$B$4</definedName>
    <definedName name="_xlnm._FilterDatabase" localSheetId="9" hidden="1">'SOFP-OL'!$B$7:$J$19</definedName>
    <definedName name="_xlnm.Print_Area" localSheetId="4">'Director''s report'!$A$1:$G$27</definedName>
    <definedName name="_xlnm.Print_Area" localSheetId="2">FI!$A$1:$G$45</definedName>
    <definedName name="_xlnm.Print_Area" localSheetId="1">Navigation!$A$1:$D$16</definedName>
    <definedName name="_xlnm.Print_Area" localSheetId="13">Notes!$A$1:$I$9</definedName>
    <definedName name="_xlnm.Print_Area" localSheetId="3">'Scope of Filing'!$A$1:$F$54</definedName>
    <definedName name="_xlnm.Print_Area" localSheetId="11">SOCF!$A$1:$J$19</definedName>
    <definedName name="_xlnm.Print_Area" localSheetId="12">SOCGF!$A$1:$I$9</definedName>
    <definedName name="_xlnm.Print_Area" localSheetId="8">'SOFP-CuNonCu'!$A$1:$I$22</definedName>
    <definedName name="_xlnm.Print_Area" localSheetId="9">'SOFP-OL'!$A$1:$J$20</definedName>
    <definedName name="_xlnm.Print_Area" localSheetId="10">SOIE!$A$1:$L$16</definedName>
    <definedName name="_xlnm.Print_Area" localSheetId="6">'Statement of directors'!$A$1:$G$33</definedName>
    <definedName name="UnitList">[1]Introduction!$Q$1:$Q$344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7" l="1"/>
  <c r="G13" i="7"/>
  <c r="F13" i="7"/>
  <c r="F14" i="7" s="1"/>
  <c r="B9" i="2"/>
  <c r="B10" i="2" s="1"/>
  <c r="B11" i="2" s="1"/>
  <c r="G23" i="7" l="1"/>
  <c r="F23" i="7"/>
  <c r="G29" i="7"/>
  <c r="F29" i="7"/>
  <c r="G20" i="7"/>
  <c r="F20" i="7"/>
  <c r="G19" i="7"/>
  <c r="F19" i="7"/>
  <c r="F13" i="8"/>
  <c r="F11" i="8"/>
  <c r="F10" i="8"/>
  <c r="F9" i="8"/>
  <c r="F8" i="8"/>
  <c r="F7" i="8"/>
  <c r="F6" i="8"/>
  <c r="G21" i="7"/>
  <c r="F21" i="7"/>
  <c r="G30" i="7"/>
  <c r="F30" i="7"/>
  <c r="G28" i="7"/>
  <c r="F28" i="7"/>
  <c r="G27" i="7"/>
  <c r="F27" i="7"/>
  <c r="G25" i="7"/>
  <c r="F25" i="7"/>
  <c r="G24" i="7"/>
  <c r="F24" i="7"/>
  <c r="G22" i="7"/>
  <c r="F22" i="7"/>
  <c r="G18" i="7"/>
  <c r="F18" i="7"/>
  <c r="F10" i="7" s="1"/>
  <c r="F11" i="7" s="1"/>
  <c r="F12" i="7" s="1"/>
  <c r="G17" i="7"/>
  <c r="F17" i="7"/>
  <c r="G12" i="7"/>
  <c r="G11" i="7"/>
  <c r="G10" i="7"/>
  <c r="G9" i="7"/>
  <c r="F9" i="7"/>
  <c r="G8" i="7"/>
  <c r="F8" i="7"/>
  <c r="B6" i="2"/>
  <c r="B7" i="2" s="1"/>
</calcChain>
</file>

<file path=xl/sharedStrings.xml><?xml version="1.0" encoding="utf-8"?>
<sst xmlns="http://schemas.openxmlformats.org/spreadsheetml/2006/main" count="1142" uniqueCount="665">
  <si>
    <t>English Labels</t>
  </si>
  <si>
    <t>data content</t>
  </si>
  <si>
    <t>Statement of financial position [line items]</t>
  </si>
  <si>
    <t>Total non-current assets</t>
  </si>
  <si>
    <t xml:space="preserve">Total current assets </t>
  </si>
  <si>
    <t>Total assets</t>
  </si>
  <si>
    <t>Total non-current liabilities</t>
  </si>
  <si>
    <t>Total current liabilities</t>
  </si>
  <si>
    <t>Total liabilities</t>
  </si>
  <si>
    <t>#</t>
  </si>
  <si>
    <t>Sort code</t>
  </si>
  <si>
    <t>Statements</t>
  </si>
  <si>
    <t>010000</t>
  </si>
  <si>
    <t>Filing information</t>
  </si>
  <si>
    <t>020000</t>
  </si>
  <si>
    <t>Scope of filing</t>
  </si>
  <si>
    <t>Index</t>
  </si>
  <si>
    <t>Filing Information [abstract]</t>
  </si>
  <si>
    <t>General [abstract]</t>
  </si>
  <si>
    <t>Company registration number</t>
  </si>
  <si>
    <t>Name of company</t>
  </si>
  <si>
    <t>String</t>
  </si>
  <si>
    <t xml:space="preserve"> - Yes
 - No</t>
  </si>
  <si>
    <t>Scope of filing questions [abstract]</t>
  </si>
  <si>
    <t>- Public company
- Private company</t>
  </si>
  <si>
    <t>Reference</t>
  </si>
  <si>
    <t>Act</t>
  </si>
  <si>
    <t>Disclosure</t>
  </si>
  <si>
    <t>Companies Act 2016; Section 2</t>
  </si>
  <si>
    <t>Companies Act 2016; Section 15; Section 562(3)</t>
  </si>
  <si>
    <t>Companies Act 2016; Section 11</t>
  </si>
  <si>
    <t>Companies Act 2016; Section 10</t>
  </si>
  <si>
    <t>Description on whether company had applied from filing financial statements and reports in full XBRL format</t>
  </si>
  <si>
    <t>Description on whether company had applied to waive lodgement of financial statements by foreign company</t>
  </si>
  <si>
    <t>Description on whether company had applied for relief from requirements as to form and contents of directors' report</t>
  </si>
  <si>
    <t>Description on whether company had applied for relief from requirements as to form and contents of financial statements</t>
  </si>
  <si>
    <t>Description on whether company had applied for extension of time to lodge financial statements and reports</t>
  </si>
  <si>
    <t>Description on whether company had applied for extension of time for holding annual general meeting</t>
  </si>
  <si>
    <t>Description on whether company had applied  for extension of time to lodge annual return</t>
  </si>
  <si>
    <t xml:space="preserve">Companies Act 2016; Section 610(2)(b) </t>
  </si>
  <si>
    <t>Part</t>
  </si>
  <si>
    <t>Companies Act 2016; Section 30(2)(a); 562(3)</t>
  </si>
  <si>
    <t>Former name of company</t>
  </si>
  <si>
    <t>Companies Act 2016; Section 30(4); 567(1)(f)</t>
  </si>
  <si>
    <t>date</t>
  </si>
  <si>
    <t>Disclosure of financial statements audit status</t>
  </si>
  <si>
    <t xml:space="preserve"> - Audited
 - Unaudited</t>
  </si>
  <si>
    <t>Companies Act 2016; Section 267(2)</t>
  </si>
  <si>
    <t>Basis of accounting standards applied to prepare the financial statements</t>
  </si>
  <si>
    <t>- Malaysia Financial Reporting Standards
- Malaysia Private Entity Reporting Standards
- Others</t>
  </si>
  <si>
    <t>Companies Act 2016; Section 244(1)</t>
  </si>
  <si>
    <t>Description of presentation currency</t>
  </si>
  <si>
    <t>Companies Act 2016; Section 259(1)(c)</t>
  </si>
  <si>
    <t>Level of rounding used in financial statements</t>
  </si>
  <si>
    <t>Particulars of Financial Statements and Reports [abstract]</t>
  </si>
  <si>
    <t>Date of financial statements approved by Board of Directors</t>
  </si>
  <si>
    <t>Companies Act 2016; Section 251(3)</t>
  </si>
  <si>
    <t>Date of circulation of financial statements and reports to members</t>
  </si>
  <si>
    <t>Companies Act 2016; Section 257(1)(a)</t>
  </si>
  <si>
    <t>Companies Act 2016; Section 340(1)(a)</t>
  </si>
  <si>
    <t>Approved Application From The Registrar Or Minister [abstract]</t>
  </si>
  <si>
    <t>Description on whether company had applied any exemption, waiver, relief or extension of time with regards to annual return or financial statements and reports to Minister</t>
  </si>
  <si>
    <t>Changes From Subsequent XBRL Financial Statements Filing [abstract]</t>
  </si>
  <si>
    <t>Disclosure on whether comparative period values are restated</t>
  </si>
  <si>
    <t>Disclosure on whether opening statements changed due to changes in accounting standards</t>
  </si>
  <si>
    <t>Disclosure on whether reclassification of previous financial statements changed due to changes in accounting standards</t>
  </si>
  <si>
    <t>Description on whether company changed the duration of financial reporting period</t>
  </si>
  <si>
    <t>Total income</t>
  </si>
  <si>
    <t>Total expenditure</t>
  </si>
  <si>
    <t>Unappropriated profit brought forward</t>
  </si>
  <si>
    <t>Unappropriated profit carried forward</t>
  </si>
  <si>
    <t>Total surplus (deficit) before tax</t>
  </si>
  <si>
    <t>Total surplus (deficit) after tax</t>
  </si>
  <si>
    <t>Data content</t>
  </si>
  <si>
    <t>Accumulated Fund</t>
  </si>
  <si>
    <t>Description of functional currency</t>
  </si>
  <si>
    <t>Origin of company</t>
  </si>
  <si>
    <t>Status of company</t>
  </si>
  <si>
    <t>Statement of cash flows [abstract]</t>
  </si>
  <si>
    <t>Net cash flows from (used in) operating activities</t>
  </si>
  <si>
    <t>Net cash flows from (used in) investing activities</t>
  </si>
  <si>
    <t>Net cash flows from (used in) financing activities</t>
  </si>
  <si>
    <t>Effect of exchange rate changes on cash and cash equivalents</t>
  </si>
  <si>
    <t>Cash and cash equivalents at beginning of period</t>
  </si>
  <si>
    <t>Cash and cash equivalents at end of period</t>
  </si>
  <si>
    <t>Statement of Cash Flows</t>
  </si>
  <si>
    <t>Method used for preparing Statement of Financial Position</t>
  </si>
  <si>
    <t xml:space="preserve">  - Current-Noncurrent
  - Order of liquidity</t>
  </si>
  <si>
    <t xml:space="preserve">  - Function of expense
  - Nature of expense</t>
  </si>
  <si>
    <t>Method used for preparing Statement of Cash Flows</t>
  </si>
  <si>
    <t xml:space="preserve">  - Direct
  - Indirect</t>
  </si>
  <si>
    <t>textblock</t>
  </si>
  <si>
    <t>string</t>
  </si>
  <si>
    <t>Disclosure - Auditor's report to members</t>
  </si>
  <si>
    <t>Auditor's report [abstract]</t>
  </si>
  <si>
    <t>Disclosure of auditor's report to members [text block]</t>
  </si>
  <si>
    <t>Type of auditor's opinion</t>
  </si>
  <si>
    <t>Date of signing auditor's report</t>
  </si>
  <si>
    <t>Auditors information [abstract]</t>
  </si>
  <si>
    <t>Details of auditors signing report [abstract]</t>
  </si>
  <si>
    <t>Name of auditor signing report</t>
  </si>
  <si>
    <t>Details of audit firm [abstract]</t>
  </si>
  <si>
    <t>Name of audit firm</t>
  </si>
  <si>
    <t>Registration number of audit firm</t>
  </si>
  <si>
    <t>Disclosure of corporate information [text block]</t>
  </si>
  <si>
    <t>Disclosure of notes and other explanatory information [text block]</t>
  </si>
  <si>
    <t>Disclosure of notes and other explanatory information [abstract]</t>
  </si>
  <si>
    <t>Disclosure - Auditors report to members</t>
  </si>
  <si>
    <t>text block</t>
  </si>
  <si>
    <t>Companies Act 2016; Section 266(1)</t>
  </si>
  <si>
    <t>Companies Act 2016; Section 266(3)</t>
  </si>
  <si>
    <t>Companies Act 2016; Section 266(6)</t>
  </si>
  <si>
    <t>License number of auditor</t>
  </si>
  <si>
    <t>Notes</t>
  </si>
  <si>
    <t>Companies Act 2016; Section 265(6)(a)</t>
  </si>
  <si>
    <t>Companies Act 2016; Section 265(5)(a)</t>
  </si>
  <si>
    <t>Companies Act 2016; Section 265(6)(b)</t>
  </si>
  <si>
    <t>Companies Act 2016; Section 265(5)(b)</t>
  </si>
  <si>
    <t>Disclosure of changes in accounting policies, accounting estimates and errors [text block]</t>
  </si>
  <si>
    <t>Companies Act 2016; Section 244(4)</t>
  </si>
  <si>
    <t>Nature of financial statements</t>
  </si>
  <si>
    <t xml:space="preserve"> - Group
 - Company</t>
  </si>
  <si>
    <t>Companies Act 2016; Section 244(1)(a)</t>
  </si>
  <si>
    <t>MYR</t>
  </si>
  <si>
    <t>ISO currency code</t>
  </si>
  <si>
    <t>Date of financial statements and reports of the directors and auditors (if applicable) laid in annual general meeting</t>
  </si>
  <si>
    <t xml:space="preserve"> - Listed
 - Not-listed
 - Delisted</t>
  </si>
  <si>
    <t>Companies Act 2016; Section 249(3)</t>
  </si>
  <si>
    <t>Disclosure of the regulation applied during incorporation of the company</t>
  </si>
  <si>
    <t>- Companies Act 1965 or 2016
- Trust Companies Act 1949</t>
  </si>
  <si>
    <t>Disclosure of whether company regulated by Bank Negara Malaysia at the financial year end</t>
  </si>
  <si>
    <t>- Company regulated by Bank Negara Malaysia
- Company not regulated by Bank Negara Malaysia</t>
  </si>
  <si>
    <t>Companies Act 2016; Section 253; Fifth Schedule; Part I; Paragraph 1; Subparagraph (p)</t>
  </si>
  <si>
    <t>Common Practice</t>
  </si>
  <si>
    <t>Companies Act 2016; Section 253(2)</t>
  </si>
  <si>
    <t>Companies Act 2016; Section 252(2)(b)</t>
  </si>
  <si>
    <t>Disclosure of contingent or other liability being enforceable within twelve months after the end of financial year</t>
  </si>
  <si>
    <t>Companies Act 2016; Section 253; Fifth Schedule; Part I; Paragraph 1; Subparagraph (l)</t>
  </si>
  <si>
    <t>Disclosure of occurrence of any substantial, material or unusual in nature items, transactions or events</t>
  </si>
  <si>
    <t>Companies Act 2016; Section 253; Fifth Schedule; Part I; Paragraph 1; Subparagraph (n)</t>
  </si>
  <si>
    <t>Companies Act 2016; Section 253; Fifth Schedule; Part I; Paragraph 3</t>
  </si>
  <si>
    <t>Companies Act 2016; Section 251(2)</t>
  </si>
  <si>
    <t xml:space="preserve">String </t>
  </si>
  <si>
    <t>- Primarily responsible for financial management of the company
- Not primarily responsible for financial management of the company</t>
  </si>
  <si>
    <t>Companies Act 2016; Section 251(1)(b)</t>
  </si>
  <si>
    <t>Common practice</t>
  </si>
  <si>
    <t>Identification number of other person primarily responsible for financial maangement of the company</t>
  </si>
  <si>
    <t>Nature of business [axis]
FIXED ROWS (only 3)</t>
  </si>
  <si>
    <t>MSIC Code</t>
  </si>
  <si>
    <t>Description of Business</t>
  </si>
  <si>
    <t>Business 1 [member]</t>
  </si>
  <si>
    <t xml:space="preserve">Pre-populated based on MSIC Code </t>
  </si>
  <si>
    <t>Business 2 [member]</t>
  </si>
  <si>
    <t>Business 3 [member]</t>
  </si>
  <si>
    <t>00001</t>
  </si>
  <si>
    <t>000034</t>
  </si>
  <si>
    <t>Finance</t>
  </si>
  <si>
    <t>Agriculture</t>
  </si>
  <si>
    <t xml:space="preserve"> - Actuals
 - In thousands ('000')
 - In millions ('000,000')
 - In billions ('000,000,000')</t>
  </si>
  <si>
    <t>Disclosure - Director's report</t>
  </si>
  <si>
    <t>Director's Report [abstract]</t>
  </si>
  <si>
    <t>Disclosure of Director's Report [text block]</t>
  </si>
  <si>
    <t xml:space="preserve">Disclosure of directors received or become entitled to receive other benefits by reason of contract made by company or related corporation </t>
  </si>
  <si>
    <t>Number of directors signing directors' report</t>
  </si>
  <si>
    <t>Companies Act 2016; Section 253(1)(a)</t>
  </si>
  <si>
    <t>Statement by Directors [abstract]</t>
  </si>
  <si>
    <t>Disclosure - Statement of directors</t>
  </si>
  <si>
    <t>Disclosure of Statement by Directors [text block]</t>
  </si>
  <si>
    <t>Disclosure of directors opinion that the financial statements or consolidated financial statements are drawn up in accordance with approved accounting standards and reflect true and give true and fair view of financial position and performance of the company and the group</t>
  </si>
  <si>
    <t>Number of directors signing Statement by Directors</t>
  </si>
  <si>
    <t>Disclosure whether the first director is also primarily responsible for financial management of the company</t>
  </si>
  <si>
    <t>Disclosure whether the second director is also primarily responsible for financial management of the company</t>
  </si>
  <si>
    <t>Name of other person primarily responsible for financial statements of the company</t>
  </si>
  <si>
    <t>Type of identification of other person primarily responsible for financial statements of the company</t>
  </si>
  <si>
    <t>Name of first director who signed directors' report</t>
  </si>
  <si>
    <t>Disclosure - Directors' report</t>
  </si>
  <si>
    <t>Disclosure - Statement by directors</t>
  </si>
  <si>
    <t>Type of submission</t>
  </si>
  <si>
    <t>Group [member]</t>
  </si>
  <si>
    <t>Company [member]</t>
  </si>
  <si>
    <t>Statement of income and expenditure</t>
  </si>
  <si>
    <t>Method used for preparing Statement of Comprehensive Income</t>
  </si>
  <si>
    <t xml:space="preserve">  - Before tax
  - After tax
  - Not prepared</t>
  </si>
  <si>
    <t>Date of signing statement by directors</t>
  </si>
  <si>
    <t>Date of signing director's report</t>
  </si>
  <si>
    <t xml:space="preserve"> - Unmodified opinion
 - Unmodified but emphasis of matter
 - Modified opinion - Except for
 - Modified opinion - Disclaimer
 - Modified opinion - Adverse</t>
  </si>
  <si>
    <t>positive integer</t>
  </si>
  <si>
    <t>- Incorporated in Malaysia
- Incorporated outside Malaysia</t>
  </si>
  <si>
    <t>Represents information pertaining to current company's name.</t>
  </si>
  <si>
    <t>Represents information pertaining origin of the company whether incorporated in Malaysia or incorporated outside Malaysia.</t>
  </si>
  <si>
    <t>Represents information pertaining to status of company as at the financial year end.</t>
  </si>
  <si>
    <t>Represents information pertaining to the type of company as at the financial year end.</t>
  </si>
  <si>
    <t>Represents information pertaining to the audit status of financial statements of the company.</t>
  </si>
  <si>
    <t>Status of carrying on business during the financial year</t>
  </si>
  <si>
    <t>Represents information pertaining to status of carrying on business during the financial year.</t>
  </si>
  <si>
    <t>Represents information pertaining to basis of accounting standards applied to prepare the financial statements.</t>
  </si>
  <si>
    <t>Represents information pertaining to type of submission for preparing financial statements.</t>
  </si>
  <si>
    <t>Represents information pertaining to nature of financial statements.</t>
  </si>
  <si>
    <t>Represents information pertaining to description of presentation currency. Financial statements will have MYR as mandatory presentation of currency in Malaysia.</t>
  </si>
  <si>
    <t>Represents information pertaining to description of functional currency  which is used for statistical purposes as to identify the company's functional currency used in it's  major business transactions.</t>
  </si>
  <si>
    <t>Represents information pertaining to level of rounding used in financial statements.</t>
  </si>
  <si>
    <t>Represents information pertaining to date on which the financial statements has been approved by the Board of Directors.</t>
  </si>
  <si>
    <t>Represents information pertaining to the date on which the financial statements and reports are circulated to members.</t>
  </si>
  <si>
    <t>Represents information pertaining to date of tabling financial statements and reports of the directors and auditors in the annual general meeting.</t>
  </si>
  <si>
    <t>Date of Statutory Declaration</t>
  </si>
  <si>
    <t>Disclosure on whether company's shares are traded on any official stock exchange</t>
  </si>
  <si>
    <t>Represents information pertaining to whether company's shares are traded on any official stock exchange during the financial year.</t>
  </si>
  <si>
    <t xml:space="preserve">Companies Act 2016; Section 251(1)(b); Section 575(1) </t>
  </si>
  <si>
    <t>Represents information pertaining to disclosure of regulation applied during incorporation of the company.</t>
  </si>
  <si>
    <t>Represents information pertaining to disclosure of whether company is regulated by Bank Negara Malaysia at the financial year end.</t>
  </si>
  <si>
    <t xml:space="preserve">Represents information pertaining to date of which the Statutory Declaration prepared together with the financial statements and reports for the purposes of Companies Act 2016. </t>
  </si>
  <si>
    <t xml:space="preserve">Represents information pertaining to description on whether company had applied for any exemption, waiver, relief or extension of time with regards to annual return or financial statements and reports from Registrar or Minister. </t>
  </si>
  <si>
    <t>Represents information pertaining to description on whether company had applied for exemption from coinciding foreign subsidiary financial year end with holding company.</t>
  </si>
  <si>
    <t>Represents information pertaining to description on whether company had applied from filing financial statements and reports in full XBRL format.</t>
  </si>
  <si>
    <t>Represents information pertaining to description on whether company had applied to waive lodgement of financial statements by foreign company.</t>
  </si>
  <si>
    <t>Represents information pertaining to description on whether company had applied for relief from requirements as to form and contents of directors' report.</t>
  </si>
  <si>
    <t>Represents information pertaining to description on whether company had applied for relief from requirements as to form and contents of financial statements.</t>
  </si>
  <si>
    <t>Represents information pertaining to description on whether company had applied for extension of time to lodge financial statements and reports.</t>
  </si>
  <si>
    <t>Represents information pertaining to description on whether company had applied for extension of time for holding annual general meeting.</t>
  </si>
  <si>
    <t>Represents information pertaining to description on whether company had applied  for extension of time to lodge annual return.</t>
  </si>
  <si>
    <t>Represents information pertaining to description on whether company had applied any exemption, waiver, relief or extension of time with regards to annual return or financial statements and reports to Minister.</t>
  </si>
  <si>
    <t>Represents information pertaining to method used for preparing statement of financial position.</t>
  </si>
  <si>
    <t>Represents information pertaining to method used for preparing statement of profit or loss.</t>
  </si>
  <si>
    <t>Represents information pertaining to method used for preparing statement of comprehensive income.</t>
  </si>
  <si>
    <t>Represents information pertaining to method used for preparing statement of cash flows.</t>
  </si>
  <si>
    <t>Represents information pertaining to disclosure on whether comparative period values are restated.</t>
  </si>
  <si>
    <t>Represents information pertaining to disclosure on whether opening statements changed due to changes in accounting standards.</t>
  </si>
  <si>
    <t>Represents information pertaining to disclosure on whether reclassification of previous financial statements changed due to changes in accounting standards.</t>
  </si>
  <si>
    <t>Represents information pertaining to disclosure on whether company changed the duration of financial reporting period.</t>
  </si>
  <si>
    <t>Represents information pertaining to disclosure of director's report.</t>
  </si>
  <si>
    <t>Represents information pertaining to  number of directors signing director's report.</t>
  </si>
  <si>
    <t>Represents information pertaining to name of first director who signed director's report.</t>
  </si>
  <si>
    <t>Represents information pertaining to type of identification of first director who signed director's report.</t>
  </si>
  <si>
    <t>Represents information pertaining to identification number of first director who signed director's report.</t>
  </si>
  <si>
    <t>Represents information pertaining to name of second director who signed director's report.</t>
  </si>
  <si>
    <t>Represents information pertaining to type of identification of second director who signed director's report.</t>
  </si>
  <si>
    <t>Represents information pertaining to identification number of second director who signed director's report.</t>
  </si>
  <si>
    <t xml:space="preserve">Represents information pertaining to disclosure of contingent or other liability being enforceable within twelve months after the end of financial year. </t>
  </si>
  <si>
    <t xml:space="preserve">Represents information pertaining to disclosure of occurrence of any substantial, material or unusual in nature items, transactions or events. </t>
  </si>
  <si>
    <t xml:space="preserve">Represents information pertaining to disclosure of directors received or become entitled to receive other benefits by reason of contract made by company or related corporation. </t>
  </si>
  <si>
    <t xml:space="preserve">Represents information pertaining to date on which director's report is signed. </t>
  </si>
  <si>
    <t>Represents information pertaining to disclosure of statement by  directors.</t>
  </si>
  <si>
    <t>Represents information pertaining to disclosure of directors opinion that the financial statements or where applicable the consolidated financial statements is or are drawn up in accordance with approved accounting standards, to give a true and fair view of financial position and performance of the company and of the group.</t>
  </si>
  <si>
    <t>Represents information pertaining to disclosure whether the first director is primarily responsible for financial management of the company.</t>
  </si>
  <si>
    <t>Represents information pertaining to disclosure whether the second director is primarily responsible for financial management of the company.</t>
  </si>
  <si>
    <t>Represents information pertaining to name of other person primarily responsible for financial management of the company.</t>
  </si>
  <si>
    <t>Represents information pertaining to type of identification of other person who is primarily responsible for financial  management of the company.</t>
  </si>
  <si>
    <t>Represents information pertaining to identification number of other person who is primarily responsible for financial  management of the company.</t>
  </si>
  <si>
    <t>Represents information pertaining to disclosure of auditor's report to members.</t>
  </si>
  <si>
    <t>Represents information pertaining to type of auditor's opinion.</t>
  </si>
  <si>
    <t xml:space="preserve">Represents information pertaining to date on which auditor's report is signed. </t>
  </si>
  <si>
    <t>Represents information pertaining to license number of auditor as at the reporting date.</t>
  </si>
  <si>
    <t>Represents information pertaining to name of auditor signing the auditor's report.</t>
  </si>
  <si>
    <t>Represents information pertaining to registration number of audit firm.</t>
  </si>
  <si>
    <t>Represents information pertaining to name of audit firm.</t>
  </si>
  <si>
    <t>Represents information pertaining MSIC code.</t>
  </si>
  <si>
    <t>Represents information pertaining description of business during the financial year.</t>
  </si>
  <si>
    <t>Net increase (decrease) in cash and cash equivalents before effect of exchange rate changes</t>
  </si>
  <si>
    <t>Effect of exchange rate changes on cash and cash equivalents [abstract]</t>
  </si>
  <si>
    <t>Statement of financial position [abstract]</t>
  </si>
  <si>
    <t>Statement of financial position [text block]</t>
  </si>
  <si>
    <t>Statement of cash flows [text block]</t>
  </si>
  <si>
    <t>Disclosure of other accounting standards applied</t>
  </si>
  <si>
    <t>Manual input</t>
  </si>
  <si>
    <t>Represents information pertaining to other accounting standards applied to prepare the financial statements.</t>
  </si>
  <si>
    <t>Principal activities of business [abstract]</t>
  </si>
  <si>
    <t>Description on whether company had applied for any exemption, waiver, relief or extension of time with regards to annual return or financial statements and reports from Registrar or Minister</t>
  </si>
  <si>
    <t>Description on whether company had applied for exemption from coinciding foreign subsidiary financial year end with holding company</t>
  </si>
  <si>
    <t>Method used for preparing Statement of Profit or Loss</t>
  </si>
  <si>
    <t>Type of identification of first director who signed Statement by Directors</t>
  </si>
  <si>
    <t>Name of first director who signed Statement by Directors</t>
  </si>
  <si>
    <t>Represents information pertaining to name of first director who signed statement by directors.</t>
  </si>
  <si>
    <t>Represents information pertaining to type of identification of first director who signed statement by directors.</t>
  </si>
  <si>
    <t>Represents information pertaining to identification number of first director who signed statement by directors.</t>
  </si>
  <si>
    <t>Represents information pertaining to name of second director who signed statement by directors.</t>
  </si>
  <si>
    <t>Represents information pertaining to type of identification of second director who signed statement by directors.</t>
  </si>
  <si>
    <t>Represents information pertaining to identification number of second director who signed statement by directors.</t>
  </si>
  <si>
    <t xml:space="preserve">Represents information pertaining to date on which statement by director's is signed. </t>
  </si>
  <si>
    <t>Identification number of the first director who signed Statement by Directors</t>
  </si>
  <si>
    <t>Name of second director who signed Statement by Directors</t>
  </si>
  <si>
    <t>Type of identification of second director who signed Statement by Directors</t>
  </si>
  <si>
    <t>Identification number of second director who signed Statement by Directors</t>
  </si>
  <si>
    <t>Statement of Income and Expenditure</t>
  </si>
  <si>
    <t>Statement of Income and Expenditure [abstract]</t>
  </si>
  <si>
    <t>Statement of income and expenditure [text block]</t>
  </si>
  <si>
    <t>Income and Expenditure [abstract]</t>
  </si>
  <si>
    <t>Address 1</t>
  </si>
  <si>
    <t>Address 2</t>
  </si>
  <si>
    <t>Address 3</t>
  </si>
  <si>
    <t>Postcode</t>
  </si>
  <si>
    <t>State</t>
  </si>
  <si>
    <t>Integer</t>
  </si>
  <si>
    <t>Represents information pertaining to address one of audit firm.</t>
  </si>
  <si>
    <t>Represents information pertaining to address two of audit firm.</t>
  </si>
  <si>
    <t>Represents information pertaining to address three of audit firm.</t>
  </si>
  <si>
    <t>Represents information pertaining to postcode where audit firm is located.</t>
  </si>
  <si>
    <t>Represents information pertaining to state where audit firm is located.</t>
  </si>
  <si>
    <t>Types of company</t>
  </si>
  <si>
    <t xml:space="preserve">
Disclosure of financial statements preparation for current submission</t>
  </si>
  <si>
    <t xml:space="preserve">- First time preparation of financial statements after incorporation 
- Subsequent preparation of financial statements </t>
  </si>
  <si>
    <t>Represents information pertaining to whether company is preparing financial statements for first time since incorporation or subsequent submission</t>
  </si>
  <si>
    <t>Companies Act 2016; Section 248(1)</t>
  </si>
  <si>
    <t>Company's current financial year start date</t>
  </si>
  <si>
    <t>Company's current financial year end date</t>
  </si>
  <si>
    <t>Company's previous financial year start date</t>
  </si>
  <si>
    <t>Company's previous financial year end date</t>
  </si>
  <si>
    <t>Represents information pertaining to company's current financial year start date.</t>
  </si>
  <si>
    <t>Represents information pertaining to company's current financial year end date.</t>
  </si>
  <si>
    <t>Represents information pertaining to company's previous financial year start date.</t>
  </si>
  <si>
    <t>Represents information pertaining to company's previous financial year end date.</t>
  </si>
  <si>
    <t>Concept documentation</t>
  </si>
  <si>
    <t>Report the value, as at the reporting date, the sum of assets held by the reporting entity.
Assets are resources:
a. controlled by an entity as a result of past events;
      and
b. from which future economic benefits are expected to flow to 
      the entity.</t>
  </si>
  <si>
    <t>Report the value, as at the reporting date, the aggregate of the reporting entity's accumulated funds or deficit.</t>
  </si>
  <si>
    <t>Represents information pertaining to statement of financial position.</t>
  </si>
  <si>
    <t>Report the value, for the reporting period, of sum of expenditure which refers to the use of energy, time, or other resources.</t>
  </si>
  <si>
    <t>Report the value, for the reporting period, of surplus before tax which is a profitability measure that looks at an entity's surplus before the entity has to pay corporate income tax by deducting all expenses from income including interest expenses and operating expenses except for income tax.</t>
  </si>
  <si>
    <t>Report the value, for the reporting period, of surplus or deficit which is the total of income less expenses, excluding the components of other comprehensive income.</t>
  </si>
  <si>
    <t>Report the value, as at the reporting date, of unappropriated profit reported as closing balances during last reporting period.</t>
  </si>
  <si>
    <t>Report the value, as at the reporting period, of unappropriated profit at the end of the period.</t>
  </si>
  <si>
    <t>Represents information pertaining to statement of income and expenditure.</t>
  </si>
  <si>
    <t>Report the value, for the reporting period, of income which is the increases in economic benefits during the accounting period in the form of inflows or enhancements of assets or decreases of liabilities that result in an increase in equity, other than those relating to contributions from equity participants.</t>
  </si>
  <si>
    <t>Report the value, for the reporting period, of cash flows from (used in) operating activities which are the principal revenue-producing activities of the entity and other activities that are not investing or financing activities.</t>
  </si>
  <si>
    <t>Report the value, for the reporting period, of cash flows from (used in) investing activities which are the acquisition and disposal of long-term assets and other investments not included in cash equivalents.</t>
  </si>
  <si>
    <t>Report the value, for the reporting period, of cash flows from/ (used in) financing activities which are activities that result in changes in the size and composition of the contributed equity and borrowings of the entity.</t>
  </si>
  <si>
    <t>Report the value, for the reporting period, of net increase or decrease in cash and cash equivalents before the effect of exchange rate changes.
Cash comprises cash on hand and demand deposits.
Cash equivalents are short-term, highly liquid investments that are readily convertible to known amounts of cash and which are subject to an insignificant risk of changes in value.</t>
  </si>
  <si>
    <t>Report the value, for the reporting period, of effect of exchange rate changes on cash and cash equivalents. Unrealised gains and losses arising from changes in foreign currency exchange rates are not cash flows. However, the effect of exchange rate changes on cash and cash equivalents held or due in a foreign currency is reported in the statement of cash flows in order to reconcile cash and cash equivalents at the beginning and the end of the period. This amount is presented separately from cash flows from operating, investing and financing activities and includes the differences, if any, had those cash flows been reported at end of period exchange rates.</t>
  </si>
  <si>
    <t>Report the value, as at the reporting period, of cash and cash equivalents at the beginning of the period, comprising of cash on hand and demand deposits and cash equivalents which are short-term, highly liquid investments that are readily convertible to known amounts of cash and which are subject to an insignificant risk of changes in value.</t>
  </si>
  <si>
    <t>Report the value, as at the reporting period, of cash and cash equivalents at the end of the period, comprising of cash on hand and demand deposits and cash equivalents which are short-term, highly liquid investments that are readily convertible to known amounts of cash and which are subject to an insignificant risk of changes in value.</t>
  </si>
  <si>
    <t>Represents information pertaining to disclosure of changes in accounting policies, accounting estimates and errors.</t>
  </si>
  <si>
    <r>
      <t>MFRS 101.138</t>
    </r>
    <r>
      <rPr>
        <sz val="11"/>
        <color theme="1"/>
        <rFont val="Calibri"/>
        <family val="2"/>
        <scheme val="minor"/>
      </rPr>
      <t>Disclosure</t>
    </r>
  </si>
  <si>
    <r>
      <t>MFRS 108.28-31, 39-40, 49</t>
    </r>
    <r>
      <rPr>
        <sz val="11"/>
        <color theme="1"/>
        <rFont val="Calibri"/>
        <family val="2"/>
        <scheme val="minor"/>
      </rPr>
      <t>Disclosure</t>
    </r>
  </si>
  <si>
    <r>
      <t>MFRS 101.112</t>
    </r>
    <r>
      <rPr>
        <sz val="11"/>
        <color theme="1"/>
        <rFont val="Calibri"/>
        <family val="2"/>
        <scheme val="minor"/>
      </rPr>
      <t>Disclosure</t>
    </r>
  </si>
  <si>
    <r>
      <t>MFRS 107.10</t>
    </r>
    <r>
      <rPr>
        <sz val="11"/>
        <color theme="1"/>
        <rFont val="Calibri"/>
        <family val="2"/>
        <scheme val="minor"/>
      </rPr>
      <t>Common practice,
MFRS 107.18(a )Disclosure,
MFRS 107.6Definition</t>
    </r>
  </si>
  <si>
    <t>MFRS 107.10Disclosure,
MFRS 107.21Disclosure,
MFRS 107.6Definition</t>
  </si>
  <si>
    <t>MFRS 107.45Disclosure,
MFRS 107.6Definition</t>
  </si>
  <si>
    <t>Represents information pertaining to statement of cash flows.</t>
  </si>
  <si>
    <t>MFRS 101.85Common practice</t>
  </si>
  <si>
    <t>MFRS 101.81A(a)Disclosure,
MFRS 101.85Common practice,
MFRS 101.7Definition</t>
  </si>
  <si>
    <t>MFRS 101.54(r )Disclosure,
MFRS 101.78(e )Disclosure</t>
  </si>
  <si>
    <t>MFRS 101.55Common practice,
Conceptual Framework 4.4(b)Definition,</t>
  </si>
  <si>
    <r>
      <t>MFRS 101.55</t>
    </r>
    <r>
      <rPr>
        <sz val="11"/>
        <rFont val="Calibri"/>
        <family val="2"/>
        <scheme val="minor"/>
      </rPr>
      <t>Common practice,
Conceptual Framework 4.4(a)Defintion</t>
    </r>
  </si>
  <si>
    <r>
      <t>MFRS 101.60</t>
    </r>
    <r>
      <rPr>
        <sz val="11"/>
        <rFont val="Calibri"/>
        <family val="2"/>
        <scheme val="minor"/>
      </rPr>
      <t>Disclosure,
MFRS 101.69Definition</t>
    </r>
  </si>
  <si>
    <r>
      <t>MFRS 101.55</t>
    </r>
    <r>
      <rPr>
        <sz val="11"/>
        <rFont val="Calibri"/>
        <family val="2"/>
        <scheme val="minor"/>
      </rPr>
      <t>Common practice,
Conceptual Framework 4.4(b)Definition</t>
    </r>
  </si>
  <si>
    <t>Town</t>
  </si>
  <si>
    <t>Represents information pertaining to town where audit firm is located.</t>
  </si>
  <si>
    <t>Description on whether company had applied for extension of time for circulation of financial statements and reports</t>
  </si>
  <si>
    <t>Represents information pertaining to description on whether company had applied for extension of time for circulation of financial statements and reports.</t>
  </si>
  <si>
    <t>Malay label</t>
  </si>
  <si>
    <t>Malay definition</t>
  </si>
  <si>
    <t>Penyata kedudukan kewangan</t>
  </si>
  <si>
    <t>Mengambarkan maklumat berkaitan dengan penyata kedudukan kewangan.</t>
  </si>
  <si>
    <t>Jumlah aset bukan semasa</t>
  </si>
  <si>
    <t>Jumlah aset semasa</t>
  </si>
  <si>
    <t>Jumlah aset</t>
  </si>
  <si>
    <t>Dana terkumpul</t>
  </si>
  <si>
    <t>Jumlah liabiliti bukan semasa</t>
  </si>
  <si>
    <t>Jumlah liabiliti semasa</t>
  </si>
  <si>
    <t>Jumlah liabiliti</t>
  </si>
  <si>
    <t>Laporkan nilai, pada tarikh pelaporan, jumlah aset yang dipegang oleh entiti pelaporan.
Aset adalah sumber-sumber:
a. yang dikawal oleh entiti akibat daripada 
      peristiwa lampau; dan
b. di mana manfaat ekonomi masa depan dijangka akan 
      mengalir kepada entiti.</t>
  </si>
  <si>
    <t>Laporkan nilai, pada tarikh pelaporan, agregat dana atau defisit terkumpul entiti pelaporan.</t>
  </si>
  <si>
    <t>Jumlah dana/ekuiti dan rizab</t>
  </si>
  <si>
    <t>Laporkan nilai, pada tarikh pelaporan, jumlah dana/ekuiti dan rizab yang dipegang oleh entiti pelaporan.</t>
  </si>
  <si>
    <t>Laporkan nilai, pada tarikh pelaporan, jumlah liabiliti yang dipegang oleh entiti pelaporan.
Liabiliti ialah obligasi semasa entiti yang timbul daripada peristiwa lalu, yang penyelesaiannya dijangka akan menyebabkan aliran keluar dari sumber entiti yang mengandungi manfaat ekonomi.</t>
  </si>
  <si>
    <t>Jumlah dana/ekuiti dan liabiliti</t>
  </si>
  <si>
    <t>Laporkan nilai, pada tarikh pelaporan, jumlah dana/ekuiti dan liabiliti yang dipegang oleh entiti pelaporan.
Ekuiti adalah faedah sisa dalam aset entiti selepas menolak semua liabiliti entiti tersebut.
Liabiliti ialah obligasi semasa entiti yang timbul daripada peristiwa lalu, yang penyelesaiannya dijangka akan menyebabkan aliran keluar dari sumber entiti yang mengandungi manfaat ekonomi.</t>
  </si>
  <si>
    <t>Penyata pendapatan dan perbelanjaan</t>
  </si>
  <si>
    <t>Mengambarkan maklumat berkaitan dengan penyata pendapatan dan perbelanjaan.</t>
  </si>
  <si>
    <t>Jumlah pendapatan</t>
  </si>
  <si>
    <t>Jumlah perbelanjaan</t>
  </si>
  <si>
    <t>Jumlah lebihan (defisit) sebelum cukai</t>
  </si>
  <si>
    <t>Jumlah lebihan (defisit) selepas cukai</t>
  </si>
  <si>
    <t>Untung belum diasingkan bawa ke hadapan</t>
  </si>
  <si>
    <t>Untung belum diasingkan bawa ke depan</t>
  </si>
  <si>
    <t>Laporkan nilai, bagi tempoh pelaporan, pendapatan yang merupakan penambahan dalam manfaat ekonomi sepanjang tempoh perakaunan yang timbul dalam bentuk aliran masuk atau peningkatan aset atau pengurangan liabiliti yang menyebabkan peningkatan dalam ekuiti, selain daripada yang berkaitan dengan sumbangan daripada peserta ekuiti.</t>
  </si>
  <si>
    <t>Laporkan nilai, bagi tempoh pelaporan, jumlah perbelanjaan yang merujuk kepada penggunaan tenaga, masa, atau lain-lain sumber.</t>
  </si>
  <si>
    <t>Laporkan nilai, bagi tempoh pelaporan, lebihan (defisit) sebelum cukai yang merupakan ukuran yang melihat pada lebihan entiti sebelum entiti perlu membayar cukai pendapatan korporat dengan menolak semua perbelanjaan daripada pendapatan termasuk perbelanjaan faedah dan perbelanjaan operasi kecuali cukai pendapatan.</t>
  </si>
  <si>
    <t>Laporkan nilai, bagi tarikh pelaporan, lebihan atau defisit yang merupakan jumlah pendapatan tolak perbelanjaan, tidak termasuk komponen-komponen pendapatan komprehensif lain.</t>
  </si>
  <si>
    <t>Laporkan nilai, pada tarikh pelaporan, untung belum diasingkan yang dilaporkan sebagai baki penutup semasa tempoh pelaporan yang lalu.</t>
  </si>
  <si>
    <t>Laporkan nilai, pada tarikh pelaporan, untung belum diasingkan pada akhir tempoh.</t>
  </si>
  <si>
    <t>Penyata aliran tunai</t>
  </si>
  <si>
    <t>Mengambarkan maklumat berkaitan dengan penyata aliran tunai.</t>
  </si>
  <si>
    <t>Pendapatan dan perbelanjaan</t>
  </si>
  <si>
    <t>Penambahan (Pengurangan) bersih dalam tunai dan  kesetaraan tunai sebelum kesan perubahan kadar pertukaran</t>
  </si>
  <si>
    <t>Kesan perubahan kadar pertukaran ke atas tunai dan kesetaraan tunai</t>
  </si>
  <si>
    <t>Tunai dan kesetaraan tunai pada awal tempoh</t>
  </si>
  <si>
    <t>Tunai dan kesetaraan tunai pada akhir tempoh</t>
  </si>
  <si>
    <t>Aliran tunai bersih daripada (digunakan dalam) aktiviti kendalian</t>
  </si>
  <si>
    <t>Aliran tunai bersih daripada (digunakan dalam) aktiviti pelaburan</t>
  </si>
  <si>
    <t>Aliran tunai bersih daripada (digunakan dalam) aktiviti pembiayaan</t>
  </si>
  <si>
    <t>Laporkan nilai, bagi tempoh pelaporan, aliran tunai bersih daripada (digunakan dalam) aktiviti kendalian yang merupakan aktiviti penghasilan hasil utama entiti dan aktiviti lain yang bukan aktiviti pelaburan atau pembiayaan.</t>
  </si>
  <si>
    <t>Laporkan nilai, bagi tempoh pelaporan, aliran tunai daripada (digunakan dalam) aktiviti pelaburan yang merupakan pemerolehan dan pelupusan aset jangka lama dan pelaburan lain yang tidak temasuk dalam kesetaraan tunai.</t>
  </si>
  <si>
    <t>Laporkan nilai, bagi tempoh pelaporan, aliran tunai daripada/ (digunakan dalam) aktiviti pembiayaan yang merupakan aktiviti yang menyebabkan perubahan saiz dan komposisi ekuiti dan peminjaman entiti yang disumbangkan.</t>
  </si>
  <si>
    <t>Laporkan nilai, bagi tempoh pelaporan, penambahan atau pengurangan bersih dalam tunai dan kesetaraan tunai sebelum kesan perubahan kadar pertukaran.
Tunai merangkumi tunai di tangan dan deposit permintaan.
Kesetaraan tunai merupakan pelaburan jangka pendek yang sangat cair yang mudah ditukar kepada jumlah tunai yang diketahui dan yang tertakluk pada risiko perubahan nilai yang tidak signifikan.</t>
  </si>
  <si>
    <t>Laporkan nilai, bagi tempoh pelaporan, kesan perubahan kadar pertukaran ke atas tunai dan kesetaraan tunai.  Laba atau kerugian belum terealisasi yang timbul daripada perubahan dalam kadar tukaran mata wang asing adalah bukan aliran tunai. Walau bagaimanapun, kesan perubahan kadar tukaran pada tunai dan kesetaraan tunai dipegang atau pada yang patut dibayar dalam mata wang asing dilaporkan dalam penyata aliran tunai untuk menyesuaikan tunai dan kesetaraan tunai pada awal dan akhir tempoh. Jumlah ini dibentangkan secara berasingan dari aliran tunai daripada aktiviti kendalian, pelaburan dan pembiayaan dan termasuk perbezaan, (jika ada), mana-mana aliran tunai yang telah dilaporkan pada akhir tempoh kadar tukaran.</t>
  </si>
  <si>
    <t xml:space="preserve">Laporkan nilai, pada tarikh pelaporan, tunai dan kesetaraan tunai pada awal tempoh, yang merangkumi tunai di tangan dan deposit permintaan dan kesetaraan tunai yang merupakan pelaburan jangka pendek yang sangat cair yang mudah ditukar kepada jumlah tunai yang diketahui dan yang tertakluk pada risiko perubahan nilai yang tidak signifikan. </t>
  </si>
  <si>
    <t xml:space="preserve">Laporkan nilai, pada tarikh pelaporan, tunai dan kesetaraan tunai pada akhir tempoh, yang merangkumi tunai di tangan dan deposit permintaan dan kesetaraan tunai yang merupakan pelaburan jangka pendek yang sangat cair yang mudah ditukar kepada jumlah tunai yang diketahui dan yang tertakluk pada risiko perubahan nilai yang tidak signifikan. </t>
  </si>
  <si>
    <t>Pendedahan nota-nota dan lain-lain maklumat penjelasan</t>
  </si>
  <si>
    <t>Pendedahan maklumat korporat</t>
  </si>
  <si>
    <t>Pendedahan perubahan dalam dasar perakaunan, anggaran dan kesilapan perakaunan</t>
  </si>
  <si>
    <t>Menggambarkan maklumat berkaitan dengan pendedahan perubahan dalam dasar perakaunan, anggaran dan kesilapan perakaunan.</t>
  </si>
  <si>
    <t>Mengambarkan maklumat berkaitan dengan maklumat korporat entiti. Entiti hendaklah mendedahkan yang berikut, jika tidak dinyatakan di mana-mana dalam maklumat yang disiarkan dengan penyata kewangan:
a. borang mastautin dan undang-undang entiti, negara 
     penubuhannya dan alamat pejabat berdaftarnya 
     (atau tempat utama perniagaan, jika berbeza dari 
     pejabat berdaftar);
b. penerangan mengenai jenis kendalian entiti dan 
     aktiviti utamanya;
c. nama induk dan induk muktamad kumpulan; Dan
d. jika ia merupakan entiti jangka hayat terhad, 
     maklumat mengenai jangka hayatnya.</t>
  </si>
  <si>
    <t>Laporkan nilai, pada tarikh pelaporan, jumlah aset bukan semasa yang dipegang oleh entiti pelaporan.
Entiti hendaklah mengklasifikasikan aset sebagai semasa apabila:
a. ia dijangka untuk merealisasikan aset tersebut, 
     atau bertujuan untuk menjual atau 
     menggunakannya , dalam kitaran operasi biasa 
     entiti;
b. aset dipegang atas tujuan utama untuk 
     perdagangan;
c. ia dijangka untuk merealisasikan aset tersebut 
     dalam dua belas bulan selepas tempoh pelaporan; 
     atau
d. aset itu adalah tunai atau kesetaraan tunai (seperti 
     yang ditakrifkan dalam MFRS 107), kecuali ia 
     terhalang daripada ditukarkan atau digunakan 
     untuk menyelesaikan liabiliti bagi sekurang-
     kurangnya dua belas bulan selepas tempoh 
     pelaporan.
Entiti hendaklah mengklasifikasikan semua aset lain sebagai bukan semasa.</t>
  </si>
  <si>
    <t>MFRS 101.10(a)Disclosure,
MFRS 101.54Disclosure</t>
  </si>
  <si>
    <t>MFRS 101.10(b)Disclosure,
MFRS 101.81ADisclosure</t>
  </si>
  <si>
    <t>MFRS 101.10(d)Disclosure,
MFRS 107.1Disclosure</t>
  </si>
  <si>
    <t>Report the value, as at the reporting date, the sum of non-current assets held by the reporting entity.
An entity shall classify an asset as current when:
a. it expects to realise the asset, or intends to sell or 
      consume it, in its normal operating cycle;
b. it holds the asset primarily for the purpose of trading;
c. it expects to realise the asset within twelve months after 
      the reporting period; or
d. the asset is cash or a cash equivalent (as defined in MFRS 
     107) unless the asset is restricted from being exchanged or 
     used to settle a liability for at least twelve months after the 
     reporting period.
An entity shall classify all other assets as non-current.</t>
  </si>
  <si>
    <t>Report the value, as at the reporting date, the sum of current assets held by the reporting entity.
An entity shall classify an asset as current when:
a. it expects to realise the asset, or intends to sell or 
      consume it, in its normal operating cycle;
b. it holds the asset primarily for the purpose of trading;
c. it expects to realise the asset within twelve months after 
     the reporting period; or
d. the asset is cash or a cash equivalent (as defined in MFRS 
     107) unless the asset is restricted from being exchanged or 
     used to settle a liability for at least twelve months after 
     the reporting period.</t>
  </si>
  <si>
    <t>Report the value, as at the reporting date, the sum of non-current liabilities held by the reporting entity.
An entity shall classify a liability as current when:   
a. it expects to settle the liability in its normal operating cycle;
b. it holds the liability primarily for the purpose of trading;
c. the liability is due to be settled within twelve months after 
     the reporting period; or
d. it does not have an unconditional right to defer settlement 
     of the liability for at least twelve months after the reporting 
     period. Terms of a liability that could, at the option of the 
     counterparty, result in its settlement by the issue of equity 
     instruments do not affect its classification.
An entity shall classify all other liabilities as non-current.</t>
  </si>
  <si>
    <t>Report the value, as at the reporting date, the sum of current liabilities held by the reporting entity.
An entity shall classify a liability as current when:   
a. it expects to settle the liability in its normal operating cycle;
b. it holds the liability primarily for the purpose of trading;
c. the liability is due to be settled within twelve months after 
     the reporting period; or
d. it does not have an unconditional right to defer settlement 
     of the liability for at least twelve months after the reporting 
     period. Terms of a liability that could, at the option of the 
     counterparty, result in its settlement by the issue of equity 
     instruments do not affect its classification.
An entity shall classify all other liabilities as non-current.</t>
  </si>
  <si>
    <t>Represents information pertaining to disclosure of notes and other explanatory information of the entity.
The notes shall:
a. present information about the basis of preparation of the financial 
      statements and the specific accounting policies used;
b. disclose the information required by MFRSs that is not presented 
      elsewhere in the financial statements; and
c. provide information that is not presented elsewhere in the financial 
     statements, but is relevant to an understanding of any of them.</t>
  </si>
  <si>
    <t>Represents information pertaining to corporate information of the entity.
An entity shall disclose the following, if not disclosed elsewhere in information published with the financial statements:
a. the domicile and legal form of the entity, its country of incorporation 
      and the address of its registered office (or principal place of 
      business, if different from the registered office);
b. a description of the nature of the entity’s operations and its 
      principal activities;
c. the name of the parent and the ultimate parent of the group; 
    and
d. if it is a limited life entity, information regarding the length of its life.</t>
  </si>
  <si>
    <t>Menggambarkan maklumat berkaitan dengan nota dan lain-lain maklumat penjelasan entiti.
Nota hendaklah:
a. membentangkan informasi mengenai asas penyediaan 
      penyata kewangan dan dasar perakaunan tertentu 
      yang  digunakan;
b. mendedahkan maklumat yang diperlukan oleh MFRS 
      yang tidak dibentangkan di mana-mana dalam 
      penyata; dan
c. menyediakan maklumat yang tidak dibentangkan di 
      mana-mana dalam penyata kewangan, tetapi 
      berkaitan dengan pemahaman maklumat tersebut.</t>
  </si>
  <si>
    <t>Laporkan nilai, pada tarikh pelaporan, jumlah aset semasa yang dipegang oleh entiti pelaporan.
Entiti hendaklah mengklasifikasikan aset sebagai semasa apabila:
a. ia dijangka untuk merealisasikan aset tersebut, 
     atau bertujuan untuk menjual atau 
     menggunakannya , dalam kitaran operasi biasa 
     entiti;
b. aset dipegang atas tujuan utama untuk 
     perdagangan;
c. ia dijangka untuk merealisasikan aset tersebut 
     dalam dua belas bulan selepas tempoh pelaporan; 
     atau
d. aset itu adalah tunai atau kesetaraan tunai (seperti 
     yang ditakrifkan dalam MFRS 107), kecuali ia 
     terhalang daripada ditukarkan atau digunakan 
     untuk menyelesaikan liabiliti bagi sekurang-
     kurangnya dua belas bulan selepas tempoh 
     pelaporan.</t>
  </si>
  <si>
    <t>Laporkan nilai, pada tarikh pelaporan, jumlah liabiliti bukan semasa yang dipegang oleh entiti pelaporan.
Entiti hendaklah mengklasifikasikan liabiliti sebagai semasa apabila:
a. liabiliti dijangka diselesaikan dalam kitaran operasi 
     biasa entiti;
b. liabiliti dipegang atas tujuan utama untuk 
     perdagangan;
c. liabiliti dijangka diselesaikan dalam tempoh dua 
     belas bulan selepas tempoh pelaporan; atau
d. entiti tidak mempunyai hak tanpa syarat untuk 
     menangguhkan penyelesaian liabiliti untuk 
     sekurang-kurangnya dua belas bulan selepas 
     tarikh pelaporan. Syarat bagi liabiliti yang boleh, 
     atas pilihan rakan niaganya, menyebabkan 
     penyelesaian melalui terbitan instrumen ekuiti tidak 
     akan menjejaskan pengelasannya.
Entiti hendaklah mengklasifikasikan semua liabiliti lain sebagai bukan semasa.</t>
  </si>
  <si>
    <t>Laporkan nilai, pada tarikh pelaporan, jumlah liabiliti semasa yang dipegang oleh entiti pelaporan.
Entiti hendaklah mengklasifikasikan liabiliti sebagai semasa apabila:
a. liabiliti dijangka diselesaikan dalam kitaran operasi 
     biasa entiti;
b. liabiliti dipegang atas tujuan utama untuk 
     perdagangan;
c. liabiliti dijangka diselesaikan dalam tempoh dua 
     belas bulan selepas tempoh pelaporan; atau
d. entiti tidak mempunyai hak tanpa syarat untuk 
     menangguhkan penyelesaian liabiliti untuk 
     sekurang-kurangnya dua belas bulan selepas 
     tarikh pelaporan. Syarat bagi liabiliti yang boleh, 
     atas pilihan rakan niaganya, menyebabkan 
     penyelesaian melalui terbitan instrumen ekuiti tidak 
     akan menjejaskan pengelasannya.
Entiti hendaklah mengklasifikasikan semua liabiliti lain sebagai bukan semasa.</t>
  </si>
  <si>
    <t>Total fund/equity and reserve</t>
  </si>
  <si>
    <t>Report the value, as at the reporting date, the sum of fund/equity and reserve held by the reporting entity.</t>
  </si>
  <si>
    <t>Report the value, as at the reporting date, the sum of liabilities held by the reporting entity.
Liabilities are present obligations of the entity arising from past events, the settlement of which is expected to result in an outflow from the entity of resources embodying economic benefits.</t>
  </si>
  <si>
    <t>Report the value, as at the reporting date, the sum of fund/equity and liabilities held by the reporting entity.
Liabilities are present obligations of the entity arising from past events, the settlement of which is expected to result in an outflow from the entity of resources embodying economic benefits.</t>
  </si>
  <si>
    <t>Total fund/equity and liabilities</t>
  </si>
  <si>
    <t>MFRS 107.28Disclosure,
MFRS 121.28Definition</t>
  </si>
  <si>
    <t>- Dormant company
-  Zero-revenue company
- Threshold-Qualified company</t>
  </si>
  <si>
    <t>Represents information pertaining to the type of private company covered under audit exemption.</t>
  </si>
  <si>
    <t>Audit exemption category</t>
  </si>
  <si>
    <t xml:space="preserve"> - MyKad
 - MyPR
 - MyKAS
 - Passport number
 - Military ID number
 - Police ID number
 - Official Receiver ID number
 - Non-citizen without passport number</t>
  </si>
  <si>
    <t xml:space="preserve"> - If MyKad// MyPR/ MyKAS then pattern should be "XXXXXX-XX-XXXX"
 - If passport number then "string"
 - If Military ID number/ Police ID number/ Official Receiver ID number/ Non citizen without passport number then "string"</t>
  </si>
  <si>
    <t>- Carrying on business activities
- Not carrying on business activities</t>
  </si>
  <si>
    <t>Represents information pertaining to company registered number. Company registration number pattern should be maximum 7 digits plus 1 alphabet{[0-9],[0-9],[0-9],[0-9],[0-9],[0-9],[0-9],[A-Z]} example : [5050505X]</t>
  </si>
  <si>
    <t>Represents information pertaining to last former name of the company.</t>
  </si>
  <si>
    <t>Name and version of software used to generate XBRL file</t>
  </si>
  <si>
    <t>• Environment
• Health
• Education
• Research
• Social
• Sports</t>
  </si>
  <si>
    <t>Address of audit firm</t>
  </si>
  <si>
    <t>Other adjustments to reconcile cash and cash equivalents</t>
  </si>
  <si>
    <t>The disclosure format in the document illustrates the possible formats that a given disclosure may take. These are:</t>
  </si>
  <si>
    <t xml:space="preserve">Text block </t>
  </si>
  <si>
    <t>- denotes that the disclosure format is a text block.</t>
  </si>
  <si>
    <t xml:space="preserve">Text </t>
  </si>
  <si>
    <t>- denotes that the disclosure format is text.</t>
  </si>
  <si>
    <t xml:space="preserve">Date </t>
  </si>
  <si>
    <t>- denotes that the disclosure format is a date</t>
  </si>
  <si>
    <t xml:space="preserve">Monetary </t>
  </si>
  <si>
    <t>- denotes that the disclosure format is a monetary value.</t>
  </si>
  <si>
    <t xml:space="preserve">(Monetary) </t>
  </si>
  <si>
    <t>- denotes that the disclosure format is a negative monetary value.</t>
  </si>
  <si>
    <t>Shares</t>
  </si>
  <si>
    <t>- denotes that the disclosure format is a number of shares.</t>
  </si>
  <si>
    <t>Per Share</t>
  </si>
  <si>
    <t>- denotes that disclosure format is a monetary amount divided by a number of shares.</t>
  </si>
  <si>
    <t>Member</t>
  </si>
  <si>
    <t>- denotes a member on an axis.</t>
  </si>
  <si>
    <t xml:space="preserve">Line items </t>
  </si>
  <si>
    <t>- denotes the beginning of a series of disclosures for a table.</t>
  </si>
  <si>
    <t>For monetary values:</t>
  </si>
  <si>
    <t>Instant or Duration</t>
  </si>
  <si>
    <t>- denotes that the disclosure represents a stock (if instant) or a flow (if duration).</t>
  </si>
  <si>
    <t>Credit or Debit or blank</t>
  </si>
  <si>
    <t>-  denotes the ‘natural’ balance of the disclosure.</t>
  </si>
  <si>
    <t>Disclosure Format</t>
  </si>
  <si>
    <t>Textblock</t>
  </si>
  <si>
    <t>Monetary
Duration</t>
  </si>
  <si>
    <t>Monetary
Duration, Debit</t>
  </si>
  <si>
    <t>Monetary
Instant, Debit</t>
  </si>
  <si>
    <t>Monetary
Duration, Credit</t>
  </si>
  <si>
    <t>(Monetary)
Duration, Debit</t>
  </si>
  <si>
    <t>Monetary
Instant, Credit</t>
  </si>
  <si>
    <t>Represents information pertaining to company registered number.  The new company registration number format consists of a 12 digit number, example : 201901000005</t>
  </si>
  <si>
    <t>New Company registration number</t>
  </si>
  <si>
    <t>- mTool
- Others</t>
  </si>
  <si>
    <t>Represents information pertaining to the name and version of software used to generate XBRL file</t>
  </si>
  <si>
    <t>Description of name and version of software used to generate XBRL file</t>
  </si>
  <si>
    <t>Represents information pertaining to thename and version of software used to generate XBRL file.</t>
  </si>
  <si>
    <t xml:space="preserve"> - 1
 - 2
 - 3
 - 4
 - 5</t>
  </si>
  <si>
    <t>Category of object of CLBG [abstract]</t>
  </si>
  <si>
    <t>Categories of object of CLBG [axis] 
FIXED ROWS (only 3)</t>
  </si>
  <si>
    <t xml:space="preserve">Disclosure on categories of object of company limited by guarantee </t>
  </si>
  <si>
    <t xml:space="preserve">Disclosure on sub-categories of object of promoting other objects useful for the community or country </t>
  </si>
  <si>
    <t>Objects 1</t>
  </si>
  <si>
    <t>Objects 2</t>
  </si>
  <si>
    <t>Objects 3</t>
  </si>
  <si>
    <t>Documentation</t>
  </si>
  <si>
    <t>Represents information pertaining to disclosure on categories of object of company limited by guarantee.</t>
  </si>
  <si>
    <t>Represents information pertaining to disclosure on sub-categories of object useful for the community or country.</t>
  </si>
  <si>
    <t>• Providing recreation or amusement
• Promoting commerce and industry
• Promoting art
• Promoting science
• Promoting religion
• Promoting charity
• Promoting pension or superannuation schemes
• Promoting any other objects useful for the community or country</t>
  </si>
  <si>
    <t>MFRS 101.117Disclosure</t>
  </si>
  <si>
    <t>Bank overdraft</t>
  </si>
  <si>
    <t>Cash and bank balances</t>
  </si>
  <si>
    <t>Report the value, as at the reporting date, the aggregate of cash comprising of cash on hand and demand deposits and cash equivalents which are short-term, highly liquid investments that are readily convertible to known amounts of cash and which are subject to an insignificant risk of changes in value.</t>
  </si>
  <si>
    <t>Report the value, as at the reporting date, the aggregate current portion of secured debit balances of the current account.</t>
  </si>
  <si>
    <t>2022 SSM Key Financial Indicator Taxonomy - CLBG Template</t>
  </si>
  <si>
    <t>Baki tunai dan bank</t>
  </si>
  <si>
    <t>Laporkan nilai, pada tarikh pelaporan, agregat tunai yang merangkumi tunai di tangan dan deposit permintaan dan kesetaraan tunai yang merupakan pelaburan jangka pendek yang sangat cair yang mudah ditukar kepada jumlah tunai yang diketahui dan yang tertakluk pada risiko perubahan nilai yang tidak signifikan.</t>
  </si>
  <si>
    <t>Overdraf bank</t>
  </si>
  <si>
    <t>Laporkan nilai, pada tarikh pelaporan, agregat bahagian semasa baki debit bercagar akaun semasa.</t>
  </si>
  <si>
    <t>Monetary
Instant, Credit/Debit</t>
  </si>
  <si>
    <t>Pelarasan lain untuk menyelaraskan tunai dan kesetaraan tunai</t>
  </si>
  <si>
    <t>Laporkan nilai, bagi tempoh pelaporan, pelarasan lain untuk menyelaraskan tunai dan kesetaraan tunai</t>
  </si>
  <si>
    <t>Report the value, for the reporting period, of other adjustments to reconcile cash and cash equivalents.</t>
  </si>
  <si>
    <t>MFRS 107.45 Disclosure</t>
  </si>
  <si>
    <t>MFRS 101.54(i)Disclosure,
MFRS 107.6Definition,
MFRS 107.45 Disclosure</t>
  </si>
  <si>
    <t>MFRS 7.8Disclosure,
MFRS 101.77Common practice
MFRS 107.45 Disclosure</t>
  </si>
  <si>
    <t>Disclosure - Director business review</t>
  </si>
  <si>
    <t>Directors' Business Review [abstract]</t>
  </si>
  <si>
    <t>Disclosure of statement by directors for business review [text block]</t>
  </si>
  <si>
    <t>Represents information pertaining to disclosure of statement by directors for business review.</t>
  </si>
  <si>
    <t>Companies Act 2016; Section 252; Fifth Schedule; Part II; Paragraph 1</t>
  </si>
  <si>
    <t>Companies Act 2016; Section 252; Fifth Schedule; Part II; Paragraph 2; Subparagraph (d)</t>
  </si>
  <si>
    <t>- Others</t>
  </si>
  <si>
    <t>Disclosure of other business review applied</t>
  </si>
  <si>
    <t>Number of company's employees [abstract]</t>
  </si>
  <si>
    <t>Number of employees</t>
  </si>
  <si>
    <t>positiveInteger</t>
  </si>
  <si>
    <t>Represents information pertaining to number of employees as of reporting date.</t>
  </si>
  <si>
    <t>Companies Act 2016; Section 252; Fifth Schedule; Part II; Paragraph 2; Subparagraph (d)(ii)</t>
  </si>
  <si>
    <t>Penyata perubahan ekuiti</t>
  </si>
  <si>
    <t>MFRS 101.106(d)Disclosure</t>
  </si>
  <si>
    <t>MFRS 101.106(d)Common practice,
MFRS 101.108Example</t>
  </si>
  <si>
    <t>Reserves</t>
  </si>
  <si>
    <t>Rizab</t>
  </si>
  <si>
    <t>Ahli ini merupakan komponen ekuiti yang mewakili jumlah rizab daripada rizab boleh diagihkan dan rizab tidak boleh diagihkan.</t>
  </si>
  <si>
    <t xml:space="preserve">This member stands for a component of equity representing the total amount of distributable and non-distributable reserves. </t>
  </si>
  <si>
    <t>MFRS 101.106(d)Common practice</t>
  </si>
  <si>
    <t>Non-controlling interests</t>
  </si>
  <si>
    <t>Kepentingan tak mengawal</t>
  </si>
  <si>
    <t>Ahli ini merupakan komponen ekuiti yang mewakili ekuiti dalam anak syarikat yang tidak boleh diagihkan, secara langsung atau tidak langsung, kepada induk.</t>
  </si>
  <si>
    <t>This member stands for a component of equity representing equity in subsidiaries not attributable, directly or indirectly, to a parent.</t>
  </si>
  <si>
    <t>MFRS 3.B64o(i)Disclosure,
MFRS 101.106Common practice,
MFRS 3.ADefinition,
MFRS 10.ADefinition</t>
  </si>
  <si>
    <t>Total Equity</t>
  </si>
  <si>
    <t>Jumlah ekuiti</t>
  </si>
  <si>
    <t>Ahli ini merupakan komponen ekuiti yang mewakili jumlah ekuiti.</t>
  </si>
  <si>
    <t>This member stands for a component of equity representing the sum of equity.</t>
  </si>
  <si>
    <t>Disclosure on whether company involved as management company under Interest Scheme Act 2016</t>
  </si>
  <si>
    <t>- Management company under Interest Scheme Act 2016
- Not management company under Interest Scheme Act 2016</t>
  </si>
  <si>
    <t>Represents information pertaining involvement as management company under Interest Scheme.</t>
  </si>
  <si>
    <t>Interest Schemes Act 2016; Section 2</t>
  </si>
  <si>
    <t>Non-controlling interest</t>
  </si>
  <si>
    <t>Laporkan nilai, pada tarikh pelaporan, agregat ekuiti dalam anak syarikat yang tidak boleh diagihkan, secara langsung atau tidak langsung, kepada induk.</t>
  </si>
  <si>
    <t>Report the value, as at the reporting date, the aggregate of equity in subsidiaries not attributable, directly or indirectly, to a parent.</t>
  </si>
  <si>
    <t>MFRS 101.54(q )Disclosure,
MFRS 3.App ADefinition,
MFRS 10.App ADefinition</t>
  </si>
  <si>
    <t>Contribution from members</t>
  </si>
  <si>
    <t>Sumbangan daripada ahli</t>
  </si>
  <si>
    <t>Laporkan nilai, pada tarikh pelaporan, agregat sumbangan daripada ahli.</t>
  </si>
  <si>
    <t>Report the value, as at the reporting date, the aggregate of contribution from members.</t>
  </si>
  <si>
    <t>Statement of Changes in Fund</t>
  </si>
  <si>
    <t>Statement of changes in fund [abstract]</t>
  </si>
  <si>
    <t>Statement of changes in fund [text block]</t>
  </si>
  <si>
    <t>Penyata perubahan dana</t>
  </si>
  <si>
    <t>Mengambarkan maklumat berkaitan dengan penyata perubahan dana.</t>
  </si>
  <si>
    <t>Represents information pertaining to statement of changes in fund.</t>
  </si>
  <si>
    <t>Statement of changes in fund [line items]</t>
  </si>
  <si>
    <t xml:space="preserve">Accumulated funds (deficit) </t>
  </si>
  <si>
    <t>Total fund/equity and reserves attributable to owners</t>
  </si>
  <si>
    <t>This member stands for a component of fund/equity representing the sum of fund/equity and reserves attributable to owners.</t>
  </si>
  <si>
    <t>Jumlah dana/ekuiti dan rizab boleh diagihkan kepada pemilik</t>
  </si>
  <si>
    <t>Ahli ini merupakan komponen dana/ekuiti yang mewakili jumlah dana/ekuiti dan rizab yang boleh diagihkan kepada pemilik.</t>
  </si>
  <si>
    <t>Ahli ini merupakan komponen dana/ekuiti yang mewakili dana(defisit) terkumpul entiti pelaporan.</t>
  </si>
  <si>
    <t xml:space="preserve">Dana (Defisit) terkumpul </t>
  </si>
  <si>
    <t>This member stands for a component of fund/equity representing the reporting entity's accumulated funds or deficit.</t>
  </si>
  <si>
    <t>Represents option pertaining to disclosure of business review on social and community issues.</t>
  </si>
  <si>
    <t>Represents option pertaining to disclosure of business review on other issues.</t>
  </si>
  <si>
    <t>- Environmental matters</t>
  </si>
  <si>
    <t>Represents option pertaining to disclosure of business review on environmental matters.</t>
  </si>
  <si>
    <t>Represents option pertaining to disclosure of business review on company's employees.</t>
  </si>
  <si>
    <t>- Social and community issues</t>
  </si>
  <si>
    <t>Name of third director who signed directors' report</t>
  </si>
  <si>
    <t>Represents information pertaining to name of third director who signed director's report.</t>
  </si>
  <si>
    <t>Companies Act 2016; Section 253(1)(a); 575(4)</t>
  </si>
  <si>
    <t>Represents information pertaining to type of identification of third director who signed director's report.</t>
  </si>
  <si>
    <t>Companies Act 2016; Section 253; Fifth Schedule; Part I; Paragraph 1; Subparagraph (p); 575(4)</t>
  </si>
  <si>
    <t>Identification number of the third director who signed directors' report</t>
  </si>
  <si>
    <t>Represents information pertaining to identification number of third director who signed director's report.</t>
  </si>
  <si>
    <t>Name of fifth director who signed directors' report</t>
  </si>
  <si>
    <t>Represents information pertaining to name of fifth director who signed director's report.</t>
  </si>
  <si>
    <t>Represents information pertaining to type of identification of fifth director who signed director's report.</t>
  </si>
  <si>
    <t>Identification number of the fifth director who signed directors' report</t>
  </si>
  <si>
    <t>Represents information pertaining to identification number of fifth director who signed director's report.</t>
  </si>
  <si>
    <t>Name of third director signed in the Statement by Directors</t>
  </si>
  <si>
    <t>Disclosure whether the third director also primarily responsible for financial management of the company</t>
  </si>
  <si>
    <t>Represents information pertaining to disclosure whether the third director is primarily responsible for financial management of the company.</t>
  </si>
  <si>
    <t>Type of identification of third director signed in the Statement by Directors</t>
  </si>
  <si>
    <t>Identification number of third director signed in the Statement by Directors</t>
  </si>
  <si>
    <t>Name of fifth director signed in the Statement by Directors</t>
  </si>
  <si>
    <t>Disclosure whether the fifth director also primarily responsible for financial management of the company</t>
  </si>
  <si>
    <t>Represents information pertaining to disclosure whether the fifth director is primarily responsible for financial management of the company.</t>
  </si>
  <si>
    <t>Type of identification of fifth director signed in the Statement by Directors</t>
  </si>
  <si>
    <t>Identification number of fifth director signed in the Statement by Directors</t>
  </si>
  <si>
    <t>Type of identification of first director who signed director's report</t>
  </si>
  <si>
    <t>Identification number of the first director who signed directors' report</t>
  </si>
  <si>
    <t>Name of second director who signed directors' report</t>
  </si>
  <si>
    <t>Type of identification of second director who signed director's report</t>
  </si>
  <si>
    <t>Identification number of the second director who signed directors' report</t>
  </si>
  <si>
    <t>Type of identification of third director who signed director's report</t>
  </si>
  <si>
    <t>Name of fourth director who signed directors' report</t>
  </si>
  <si>
    <t>Represents information pertaining to name of fourth director who signed director's report.</t>
  </si>
  <si>
    <t>Type of identification of fourth director who signed director's report</t>
  </si>
  <si>
    <t>Represents information pertaining to type of identification of fourth director who signed director's report.</t>
  </si>
  <si>
    <t>Identification number of the fourth director who signed directors' report</t>
  </si>
  <si>
    <t>Represents information pertaining to identification number of fourth director who signed director's report.</t>
  </si>
  <si>
    <t>Type of identification of fifth director who signed director's report</t>
  </si>
  <si>
    <t>Name of fourth director signed in the Statement by Directors</t>
  </si>
  <si>
    <t>Disclosure whether the fourth director also primarily responsible for financial management of the company</t>
  </si>
  <si>
    <t>Represents information pertaining to disclosure whether the fourth director is primarily responsible for financial management of the company.</t>
  </si>
  <si>
    <t>Type of identification of fourth director signed in the Statement by Directors</t>
  </si>
  <si>
    <t>Identification number of fourth director signed in the Statement by Directors</t>
  </si>
  <si>
    <t>Statement of Financial Position, by current/non-current method</t>
  </si>
  <si>
    <t>Statement of Financial Position, by order of liquidity method</t>
  </si>
  <si>
    <t>Report the value, as at the reporting date, the sum of assets held by the reporting entity.
Assets are resources:
a. controlled by an entity as a result of past events; and
b. from which future economic benefits are expected to 
     flow to the entity.</t>
  </si>
  <si>
    <t>MFRS 101.55Common practice,
Conceptual Framework 4.4(a)Defintion</t>
  </si>
  <si>
    <t>Issued capital</t>
  </si>
  <si>
    <t>Modal diterbitkan</t>
  </si>
  <si>
    <t>Laporkan nilai, pada tarikh pelaporan, agregat modal saham biasa diterbitkan. Saham biasa adalah instrumen ekuiti bawahan kepada semua instrumen ekuiti kelas lain.</t>
  </si>
  <si>
    <t>Report the value, as at the reporting date, the aggregate of ordinary share capital issued. An ordinary share is an equity instrument that is subordinate to all other classes of equity instruments.</t>
  </si>
  <si>
    <t>MFRS 101.54(r )Disclosure,
MFRS 101.78(e )Disclosure,
MFRS 133.5Definition</t>
  </si>
  <si>
    <t>Retained earnings</t>
  </si>
  <si>
    <t>Perolehan tertahan</t>
  </si>
  <si>
    <t>Laporkan nilai, pada tarikh pelaporan, agregat pendapatan atau defisit yang tidak diagihkan oleh entiti pelaporan.</t>
  </si>
  <si>
    <t>Report the value, as at the reporting date, the aggregate of the reporting entity's cumulative undistributed earnings or deficit.</t>
  </si>
  <si>
    <t>Laporkan nilai, pada tarikh pelaporan, agregat rizab daripada rizab boleh diagihkan dan rizab tidak boleh diagihkan.</t>
  </si>
  <si>
    <t xml:space="preserve">Report the value, as at the reporting date, the aggregate of distributable and non-distributable reserves. </t>
  </si>
  <si>
    <t>MFRS 101.54(r )Common practice,
MFRS 101.78(e )Disclosure</t>
  </si>
  <si>
    <t>Equity attributable to owners</t>
  </si>
  <si>
    <t>Ekuiti boleh diagihkan kepada pemilik</t>
  </si>
  <si>
    <t>Laporkan nilai, pada tarikh pelaporan, ekuiti yang boleh diagihkan kepada pemilik.</t>
  </si>
  <si>
    <t>Report the value, as at the reporting date, the sum of equity attributable to owners.</t>
  </si>
  <si>
    <t>MFRS 101.55Common practice</t>
  </si>
  <si>
    <t>Equity, others components</t>
  </si>
  <si>
    <t>Ekuiti - lain-lain komponen</t>
  </si>
  <si>
    <t>Laporkan nilai, pada tarikh pelaporan, agregat lain-lain rizab yang tidak boleh diagihkan kepada pemilik.</t>
  </si>
  <si>
    <t>Report the value, as at the reporting date, the aggregate of other reserves not attributable to owners.</t>
  </si>
  <si>
    <t>Laporkan nilai, pada tarikh pelaporan, agregat ekuiti dalam anak syarikat yang tidak boleh diagihkan kepada, secara langsung atau tidak langsung, kepada induk.</t>
  </si>
  <si>
    <t>Total equity</t>
  </si>
  <si>
    <t>Laporkan nilai, pada tarikh pelaporan, jumlah ekuiti.
Ekuiti adalah faedah sisa dalam aset entiti selepas menolak semua liabiliti entiti tersebut.</t>
  </si>
  <si>
    <t>Report the value, as at the reporting date, the sum of equity.
Equity is the residual interest in the assets of the entity after deducting all its liabilities.</t>
  </si>
  <si>
    <t>MFRS 101.55Common practice,
Conceptual Framework 4.4(c )Definition</t>
  </si>
  <si>
    <t>MFRS 101.55Common practice,
Conceptual Framework 4.4(b)Definition</t>
  </si>
  <si>
    <t>Total equity and liabilities</t>
  </si>
  <si>
    <t>Jumlah ekuiti dan liabiliti</t>
  </si>
  <si>
    <t>Laporkan nilai, pada tarikh pelaporan, jumlah ekuiti dan liabiliti yang dipegang oleh entiti pelaporan.
Ekuiti adalah faedah sisa dalam aset entiti selepas menolak semua liabiliti entiti tersebut.
Liabiliti ialah obligasi semasa entiti yang timbul daripada peristiwa lalu, yang penyelesaiannya dijangka akan menyebabkan aliran keluar dari sumber entiti yang mengandungi manfaat ekonomi.</t>
  </si>
  <si>
    <t>Report the value, as at the reporting date, the sum of equity and liabilities held by the reporting entity.
Equity is the residual interest in the assets of the entity after deducting all its liabilities.
Liabilities are present obligations of the entity arising from past events, the settlement of which is expected to result in an outflow from the entity of resources embodying economic benefits.</t>
  </si>
  <si>
    <t>MFRS 101.55Common practice,
Conceptual Framework 4.4(b)Definition,
Conceptual Framework 4.4(c )Definition</t>
  </si>
  <si>
    <t>610000</t>
  </si>
  <si>
    <t xml:space="preserve">- Company limited by shares
- Company limited by guarantee
- Unlimited company
- Company without shares </t>
  </si>
  <si>
    <t>- EA1
- EA2
- EA3
- EA4A
- EA4B
- EA5A
- EA5B
- EA6
- EA7
- EA8
- KFI-CLBG
- KFI-FC
- KFI-MFRS
- KFI-MPERS
- FS-EPC
- FS-FC
- FS-CLBG
- FS-MFRS
- FS-MPERS
- FS-Regulated by BNM
- AR1
- AR2
- AR3
- AR4</t>
  </si>
  <si>
    <t>Disclosure of business review either on environmental, employees or social and community issues</t>
  </si>
  <si>
    <t>Represents information pertaining to disclosure of business review either on environmental, employees or social and community issues.</t>
  </si>
  <si>
    <t>Represents information pertaining to disclosure of other business review that not pertaining to environmental, employees or social and community issues.</t>
  </si>
  <si>
    <r>
      <rPr>
        <sz val="11"/>
        <rFont val="Calibri"/>
        <family val="2"/>
      </rPr>
      <t xml:space="preserve">- </t>
    </r>
    <r>
      <rPr>
        <sz val="11"/>
        <rFont val="Calibri"/>
        <family val="2"/>
        <scheme val="minor"/>
      </rPr>
      <t>Company's employees</t>
    </r>
  </si>
  <si>
    <t>Penambahan (Pengurangan) bersih dalam tunai dan  kesetaraan tunai selepas kesan perubahan kadar pertukaran</t>
  </si>
  <si>
    <t>Laporkan nilai, bagi tempoh pelaporan, penambahan atau pengurangan bersih dalam tunai dan kesetaraan tunai  selepas kesan perubahan kadar pertukaran.
Tunai merangkumi tunai di tangan dan deposit permintaan.
Kesetaraan tunai merupakan pelaburan jangka pendek yang sangat cair yang mudah ditukar kepada jumlah tunai yang diketahui dan yang tertakluk pada risiko perubahan nilai yang tidak signifikan.</t>
  </si>
  <si>
    <t>Report the value, for the reporting period, of net increase or decrease in cash and cash equivalents after the effect of exchange rate changes.
Cash comprises cash on hand and demand deposits.
Cash equivalents are short-term, highly liquid investments that are readily convertible to known amounts of cash and which are subject to an insignificant risk of changes in value.</t>
  </si>
  <si>
    <t>Net increase (decrease) in cash and cash equivalents after effect of exchange rate changes</t>
  </si>
  <si>
    <r>
      <t>MFRS 101.60Disclosure,
MFRS 101.66Definition</t>
    </r>
    <r>
      <rPr>
        <sz val="11"/>
        <color theme="1"/>
        <rFont val="Calibri"/>
        <family val="2"/>
      </rPr>
      <t/>
    </r>
  </si>
  <si>
    <t>MFRS 101.82(a)Common practice,
MFRS 15.App ADefinition,
MFRS 118.ObjectiveDefinition</t>
  </si>
  <si>
    <t>Disclosure of material accounting policy information [textblock]</t>
  </si>
  <si>
    <t>Pendedahan maklumat dasar perakaunan yang material</t>
  </si>
  <si>
    <t xml:space="preserve">Menggambarkan maklumat berkaitan dengan keseluruhan pendedahan maklumat dasar perakaunan yang material yang digunakan oleh sesebuah entiti.
</t>
  </si>
  <si>
    <t>Represents information pertaining to entire disclosure of material accounting policy information applied by the entity.</t>
  </si>
  <si>
    <t>Statutory Declaration for rectification</t>
  </si>
  <si>
    <t>Date</t>
  </si>
  <si>
    <t>Court Order reference number</t>
  </si>
  <si>
    <t xml:space="preserve">Application of submission  </t>
  </si>
  <si>
    <t>- Ordinary filing
- Rectification filing
- Court order filing</t>
  </si>
  <si>
    <t>Represents information pertaining to the application of submission on the filing.</t>
  </si>
  <si>
    <t>Represents information pertaining to the date of statutory declaration for rectification</t>
  </si>
  <si>
    <t>Represents information pertaining to court order reference number</t>
  </si>
  <si>
    <t>Companies Act 2016; Section 602 (1): 602 (5)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</si>
</sst>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6" formatCode="0;[Red]0"/>
  </numFmts>
  <fonts count="27">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u/>
      <sz val="11"/>
      <color theme="10"/>
      <name val="Calibri"/>
      <family val="2"/>
    </font>
    <font>
      <sz val="11"/>
      <name val="Calibri"/>
      <family val="2"/>
      <scheme val="minor"/>
    </font>
    <font>
      <b/>
      <sz val="22"/>
      <color theme="1"/>
      <name val="Century Gothic"/>
      <family val="2"/>
    </font>
    <font>
      <b/>
      <sz val="11"/>
      <color indexed="8"/>
      <name val="Calibri"/>
      <family val="2"/>
      <scheme val="minor"/>
    </font>
    <font>
      <sz val="11"/>
      <color indexed="8"/>
      <name val="Calibri"/>
      <family val="2"/>
      <scheme val="minor"/>
    </font>
    <font>
      <u/>
      <sz val="11"/>
      <color theme="10"/>
      <name val="Calibri"/>
      <family val="2"/>
      <scheme val="minor"/>
    </font>
    <font>
      <b/>
      <sz val="11"/>
      <name val="Calibri"/>
      <family val="2"/>
      <scheme val="minor"/>
    </font>
    <font>
      <sz val="11"/>
      <color theme="1"/>
      <name val="Calibri"/>
      <family val="2"/>
    </font>
    <font>
      <sz val="11"/>
      <color indexed="8"/>
      <name val="Calibri"/>
      <family val="2"/>
    </font>
    <font>
      <u/>
      <sz val="11"/>
      <name val="Calibri"/>
      <family val="2"/>
      <scheme val="minor"/>
    </font>
    <font>
      <sz val="10"/>
      <name val="Arial"/>
      <family val="2"/>
    </font>
    <font>
      <u/>
      <sz val="11"/>
      <color indexed="12"/>
      <name val="Calibri"/>
      <family val="2"/>
    </font>
    <font>
      <u/>
      <sz val="8"/>
      <color indexed="12"/>
      <name val="ＭＳ Ｐゴシック"/>
      <family val="3"/>
      <charset val="128"/>
    </font>
    <font>
      <sz val="8"/>
      <name val="ＭＳ Ｐゴシック"/>
      <family val="3"/>
      <charset val="128"/>
    </font>
    <font>
      <sz val="10"/>
      <name val="Arial "/>
    </font>
    <font>
      <sz val="11"/>
      <name val="Calibri"/>
      <family val="2"/>
    </font>
    <font>
      <b/>
      <sz val="10"/>
      <name val="Verdana"/>
      <family val="2"/>
    </font>
    <font>
      <sz val="10"/>
      <name val="Verdana"/>
      <family val="2"/>
    </font>
    <font>
      <b/>
      <sz val="11"/>
      <color rgb="FFFF0000"/>
      <name val="Calibri"/>
      <family val="2"/>
      <scheme val="minor"/>
    </font>
    <font>
      <strike/>
      <sz val="11"/>
      <name val="Calibri"/>
      <family val="2"/>
      <scheme val="minor"/>
    </font>
    <font>
      <b/>
      <sz val="11"/>
      <color theme="1"/>
      <name val="Calibri"/>
      <family val="2"/>
    </font>
    <font>
      <sz val="11"/>
      <color theme="10"/>
      <name val="Calibri"/>
      <family val="2"/>
      <scheme val="minor"/>
    </font>
    <font>
      <b/>
      <sz val="11"/>
      <name val="Calibri"/>
      <family val="2"/>
    </font>
  </fonts>
  <fills count="10">
    <fill>
      <patternFill patternType="none"/>
    </fill>
    <fill>
      <patternFill patternType="gray125"/>
    </fill>
    <fill>
      <patternFill patternType="solid">
        <fgColor theme="3" tint="0.59999389629810485"/>
        <bgColor indexed="64"/>
      </patternFill>
    </fill>
    <fill>
      <patternFill patternType="solid">
        <fgColor theme="6" tint="0.59999389629810485"/>
        <bgColor indexed="64"/>
      </patternFill>
    </fill>
    <fill>
      <patternFill patternType="solid">
        <fgColor indexed="22"/>
        <bgColor indexed="64"/>
      </patternFill>
    </fill>
    <fill>
      <patternFill patternType="solid">
        <fgColor rgb="FFFFFFFF"/>
        <bgColor indexed="64"/>
      </patternFill>
    </fill>
    <fill>
      <patternFill patternType="solid">
        <fgColor theme="0"/>
        <bgColor indexed="64"/>
      </patternFill>
    </fill>
    <fill>
      <patternFill patternType="solid">
        <fgColor theme="0" tint="-0.249977111117893"/>
        <bgColor indexed="64"/>
      </patternFill>
    </fill>
    <fill>
      <patternFill patternType="solid">
        <fgColor theme="8"/>
        <bgColor indexed="64"/>
      </patternFill>
    </fill>
    <fill>
      <patternFill patternType="lightGray">
        <bgColor indexed="22"/>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dotted">
        <color indexed="64"/>
      </left>
      <right style="thin">
        <color indexed="64"/>
      </right>
      <top/>
      <bottom style="dotted">
        <color indexed="64"/>
      </bottom>
      <diagonal/>
    </border>
    <border>
      <left style="hair">
        <color indexed="64"/>
      </left>
      <right style="thin">
        <color indexed="64"/>
      </right>
      <top style="hair">
        <color indexed="64"/>
      </top>
      <bottom style="hair">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s>
  <cellStyleXfs count="92">
    <xf numFmtId="0" fontId="0" fillId="0" borderId="0"/>
    <xf numFmtId="164" fontId="1" fillId="0" borderId="0" applyFont="0" applyFill="0" applyBorder="0" applyAlignment="0" applyProtection="0"/>
    <xf numFmtId="0" fontId="4" fillId="0" borderId="0" applyNumberFormat="0" applyFill="0" applyBorder="0" applyAlignment="0" applyProtection="0">
      <alignment vertical="top"/>
      <protection locked="0"/>
    </xf>
    <xf numFmtId="0" fontId="9" fillId="0" borderId="0" applyNumberFormat="0" applyFill="0" applyBorder="0" applyAlignment="0" applyProtection="0"/>
    <xf numFmtId="164" fontId="12" fillId="0" borderId="0" applyFont="0" applyFill="0" applyBorder="0" applyAlignment="0" applyProtection="0"/>
    <xf numFmtId="0" fontId="15" fillId="0" borderId="0" applyNumberFormat="0" applyFill="0" applyBorder="0" applyAlignment="0" applyProtection="0">
      <alignment vertical="top"/>
      <protection locked="0"/>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0" fontId="8"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xf numFmtId="0" fontId="14" fillId="0" borderId="0"/>
    <xf numFmtId="0" fontId="14" fillId="0" borderId="0"/>
    <xf numFmtId="0" fontId="17" fillId="0" borderId="0" applyNumberFormat="0" applyFill="0" applyBorder="0">
      <alignment vertical="center"/>
    </xf>
    <xf numFmtId="0" fontId="1" fillId="0" borderId="0"/>
    <xf numFmtId="0" fontId="12" fillId="0" borderId="0"/>
    <xf numFmtId="0" fontId="8" fillId="0" borderId="0"/>
    <xf numFmtId="0" fontId="18" fillId="0" borderId="0"/>
    <xf numFmtId="0" fontId="14" fillId="0" borderId="0"/>
    <xf numFmtId="0" fontId="12" fillId="0" borderId="0"/>
    <xf numFmtId="0" fontId="17" fillId="0" borderId="0" applyNumberFormat="0" applyFill="0" applyBorder="0">
      <alignment vertical="center"/>
    </xf>
    <xf numFmtId="0" fontId="14" fillId="0" borderId="0"/>
    <xf numFmtId="0" fontId="8" fillId="0" borderId="0"/>
    <xf numFmtId="0" fontId="12" fillId="0" borderId="0"/>
    <xf numFmtId="0" fontId="12" fillId="0" borderId="0"/>
    <xf numFmtId="0" fontId="12" fillId="0" borderId="0"/>
    <xf numFmtId="0" fontId="12" fillId="0" borderId="0"/>
    <xf numFmtId="0" fontId="17" fillId="0" borderId="0" applyNumberFormat="0" applyFill="0" applyBorder="0">
      <alignment vertical="center"/>
    </xf>
    <xf numFmtId="0" fontId="12" fillId="0" borderId="0"/>
    <xf numFmtId="0" fontId="1" fillId="0" borderId="0"/>
    <xf numFmtId="0" fontId="1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2" fillId="0" borderId="0"/>
    <xf numFmtId="0" fontId="12" fillId="0" borderId="0"/>
    <xf numFmtId="0" fontId="1" fillId="0" borderId="0"/>
    <xf numFmtId="0" fontId="12" fillId="0" borderId="0"/>
    <xf numFmtId="0" fontId="17" fillId="0" borderId="0" applyNumberFormat="0" applyFill="0" applyBorder="0">
      <alignment vertical="center"/>
    </xf>
  </cellStyleXfs>
  <cellXfs count="318">
    <xf numFmtId="0" fontId="0" fillId="0" borderId="0" xfId="0"/>
    <xf numFmtId="0" fontId="3" fillId="0" borderId="0" xfId="0" applyFont="1" applyFill="1" applyAlignment="1">
      <alignment horizontal="center" vertical="top"/>
    </xf>
    <xf numFmtId="0" fontId="5" fillId="0" borderId="1" xfId="0" applyFont="1" applyFill="1" applyBorder="1"/>
    <xf numFmtId="0" fontId="0" fillId="0" borderId="1" xfId="0" applyFont="1" applyFill="1" applyBorder="1"/>
    <xf numFmtId="0" fontId="0" fillId="0" borderId="0" xfId="0" applyFont="1"/>
    <xf numFmtId="0" fontId="0" fillId="0" borderId="6" xfId="0" applyFont="1" applyBorder="1"/>
    <xf numFmtId="0" fontId="0" fillId="0" borderId="0" xfId="0" applyFont="1" applyBorder="1" applyAlignment="1">
      <alignment horizontal="center"/>
    </xf>
    <xf numFmtId="0" fontId="3" fillId="0" borderId="7" xfId="0" applyFont="1" applyBorder="1"/>
    <xf numFmtId="0" fontId="7" fillId="4" borderId="8" xfId="0" applyFont="1" applyFill="1" applyBorder="1" applyAlignment="1" applyProtection="1">
      <alignment horizontal="center" vertical="center" wrapText="1" shrinkToFit="1"/>
    </xf>
    <xf numFmtId="0" fontId="7" fillId="4" borderId="9" xfId="0" applyFont="1" applyFill="1" applyBorder="1" applyAlignment="1" applyProtection="1">
      <alignment horizontal="center" vertical="center" wrapText="1" shrinkToFit="1"/>
    </xf>
    <xf numFmtId="0" fontId="7" fillId="4" borderId="10" xfId="0" applyFont="1" applyFill="1" applyBorder="1" applyAlignment="1" applyProtection="1">
      <alignment horizontal="center" vertical="center" wrapText="1" shrinkToFit="1"/>
    </xf>
    <xf numFmtId="0" fontId="8" fillId="5" borderId="8" xfId="0" applyFont="1" applyFill="1" applyBorder="1" applyAlignment="1" applyProtection="1">
      <alignment horizontal="right" vertical="top" wrapText="1" shrinkToFit="1"/>
    </xf>
    <xf numFmtId="0" fontId="8" fillId="5" borderId="9" xfId="0" applyFont="1" applyFill="1" applyBorder="1" applyAlignment="1" applyProtection="1">
      <alignment horizontal="center" vertical="top" wrapText="1" shrinkToFit="1"/>
    </xf>
    <xf numFmtId="0" fontId="8" fillId="5" borderId="9" xfId="0" quotePrefix="1" applyFont="1" applyFill="1" applyBorder="1" applyAlignment="1" applyProtection="1">
      <alignment horizontal="center" vertical="top" wrapText="1" shrinkToFit="1"/>
    </xf>
    <xf numFmtId="0" fontId="0" fillId="0" borderId="0" xfId="0" applyFont="1" applyAlignment="1">
      <alignment horizontal="center"/>
    </xf>
    <xf numFmtId="0" fontId="9" fillId="0" borderId="0" xfId="2" applyFont="1" applyAlignment="1" applyProtection="1">
      <alignment wrapText="1"/>
    </xf>
    <xf numFmtId="0" fontId="0" fillId="0" borderId="0" xfId="0" applyFont="1" applyAlignment="1">
      <alignment wrapText="1"/>
    </xf>
    <xf numFmtId="0" fontId="0" fillId="0" borderId="0" xfId="0" applyFont="1" applyAlignment="1"/>
    <xf numFmtId="0" fontId="7" fillId="2" borderId="1" xfId="0" applyFont="1" applyFill="1" applyBorder="1" applyAlignment="1" applyProtection="1">
      <alignment horizontal="left" vertical="top" wrapText="1" shrinkToFit="1"/>
    </xf>
    <xf numFmtId="0" fontId="5" fillId="0" borderId="1" xfId="0" applyFont="1" applyBorder="1" applyAlignment="1">
      <alignment horizontal="left" vertical="top" wrapText="1"/>
    </xf>
    <xf numFmtId="0" fontId="0" fillId="0" borderId="0" xfId="0" applyFont="1" applyBorder="1" applyAlignment="1">
      <alignment wrapText="1"/>
    </xf>
    <xf numFmtId="0" fontId="5" fillId="0" borderId="1" xfId="0" applyFont="1" applyBorder="1" applyAlignment="1">
      <alignment horizontal="center" vertical="top"/>
    </xf>
    <xf numFmtId="0" fontId="0" fillId="0" borderId="0" xfId="0" applyFont="1" applyFill="1" applyAlignment="1">
      <alignment wrapText="1"/>
    </xf>
    <xf numFmtId="0" fontId="9" fillId="0" borderId="0" xfId="2" applyFont="1" applyAlignment="1" applyProtection="1"/>
    <xf numFmtId="0" fontId="3" fillId="0" borderId="0" xfId="0" applyFont="1" applyFill="1" applyAlignment="1">
      <alignment horizontal="center" vertical="top" wrapText="1"/>
    </xf>
    <xf numFmtId="0" fontId="10" fillId="0" borderId="0" xfId="0" applyFont="1" applyFill="1" applyBorder="1" applyAlignment="1">
      <alignment vertical="top"/>
    </xf>
    <xf numFmtId="0" fontId="0" fillId="0" borderId="0" xfId="0" applyFont="1" applyFill="1" applyAlignment="1"/>
    <xf numFmtId="0" fontId="2" fillId="0" borderId="0" xfId="0" applyFont="1"/>
    <xf numFmtId="0" fontId="5" fillId="0" borderId="1" xfId="0" applyNumberFormat="1" applyFont="1" applyFill="1" applyBorder="1" applyAlignment="1" applyProtection="1">
      <alignment horizontal="right" vertical="top" wrapText="1" shrinkToFit="1"/>
    </xf>
    <xf numFmtId="164" fontId="5" fillId="0" borderId="1" xfId="1" applyFont="1" applyFill="1" applyBorder="1" applyAlignment="1" applyProtection="1">
      <alignment horizontal="right" wrapText="1" shrinkToFit="1"/>
    </xf>
    <xf numFmtId="0" fontId="5" fillId="0" borderId="0" xfId="0" applyFont="1"/>
    <xf numFmtId="0" fontId="7" fillId="2" borderId="1" xfId="0" applyFont="1" applyFill="1" applyBorder="1" applyAlignment="1" applyProtection="1">
      <alignment horizontal="left" vertical="top" shrinkToFit="1"/>
    </xf>
    <xf numFmtId="0" fontId="0" fillId="0" borderId="1" xfId="0" applyFont="1" applyFill="1" applyBorder="1" applyAlignment="1">
      <alignment horizontal="left" indent="2"/>
    </xf>
    <xf numFmtId="0" fontId="0" fillId="0" borderId="1" xfId="0" applyFont="1" applyFill="1" applyBorder="1" applyAlignment="1"/>
    <xf numFmtId="164" fontId="5" fillId="0" borderId="1" xfId="1" applyFont="1" applyFill="1" applyBorder="1" applyAlignment="1" applyProtection="1">
      <alignment horizontal="right" shrinkToFit="1"/>
    </xf>
    <xf numFmtId="164" fontId="2" fillId="0" borderId="1" xfId="1" applyFont="1" applyFill="1" applyBorder="1" applyAlignment="1" applyProtection="1">
      <alignment horizontal="right" shrinkToFit="1"/>
    </xf>
    <xf numFmtId="0" fontId="0" fillId="0" borderId="0" xfId="0" applyFont="1" applyAlignment="1">
      <alignment vertical="top"/>
    </xf>
    <xf numFmtId="0" fontId="5" fillId="0" borderId="0" xfId="0" applyFont="1" applyAlignment="1">
      <alignment wrapText="1"/>
    </xf>
    <xf numFmtId="0" fontId="10" fillId="3" borderId="1" xfId="0" applyFont="1" applyFill="1" applyBorder="1" applyAlignment="1">
      <alignment horizontal="left" indent="2"/>
    </xf>
    <xf numFmtId="0" fontId="5" fillId="0" borderId="0" xfId="0" applyFont="1" applyAlignment="1">
      <alignment vertical="center" wrapText="1"/>
    </xf>
    <xf numFmtId="0" fontId="5" fillId="0" borderId="0" xfId="0" applyFont="1" applyBorder="1" applyAlignment="1">
      <alignment wrapText="1"/>
    </xf>
    <xf numFmtId="0" fontId="5" fillId="0" borderId="0" xfId="0" applyFont="1" applyBorder="1" applyAlignment="1">
      <alignment horizontal="left" indent="4"/>
    </xf>
    <xf numFmtId="0" fontId="5" fillId="0" borderId="0" xfId="0" applyFont="1" applyFill="1" applyBorder="1" applyAlignment="1">
      <alignment wrapText="1"/>
    </xf>
    <xf numFmtId="0" fontId="5" fillId="0" borderId="1" xfId="0" applyFont="1" applyFill="1" applyBorder="1" applyAlignment="1">
      <alignment horizontal="left"/>
    </xf>
    <xf numFmtId="0" fontId="5" fillId="0" borderId="1" xfId="0" applyFont="1" applyFill="1" applyBorder="1" applyAlignment="1" applyProtection="1">
      <alignment horizontal="left" vertical="top" wrapText="1" shrinkToFit="1"/>
    </xf>
    <xf numFmtId="0" fontId="5" fillId="0" borderId="1" xfId="0" applyFont="1" applyFill="1" applyBorder="1" applyAlignment="1">
      <alignment horizontal="left" vertical="center" wrapText="1"/>
    </xf>
    <xf numFmtId="0" fontId="5" fillId="0" borderId="1" xfId="0" applyFont="1" applyFill="1" applyBorder="1" applyAlignment="1">
      <alignment horizontal="left" wrapText="1"/>
    </xf>
    <xf numFmtId="0" fontId="5" fillId="0" borderId="1" xfId="0" quotePrefix="1" applyFont="1" applyFill="1" applyBorder="1" applyAlignment="1">
      <alignment horizontal="left" wrapText="1"/>
    </xf>
    <xf numFmtId="0" fontId="5" fillId="0" borderId="1" xfId="0" applyFont="1" applyBorder="1" applyAlignment="1">
      <alignment horizontal="left" vertical="center" indent="2"/>
    </xf>
    <xf numFmtId="0" fontId="5" fillId="0" borderId="1" xfId="0" applyFont="1" applyBorder="1" applyAlignment="1">
      <alignment horizontal="left" vertical="center" wrapText="1" indent="2"/>
    </xf>
    <xf numFmtId="0" fontId="5" fillId="0" borderId="1" xfId="0" applyFont="1" applyBorder="1" applyAlignment="1">
      <alignment horizontal="left" wrapText="1" indent="2"/>
    </xf>
    <xf numFmtId="0" fontId="5" fillId="0" borderId="1" xfId="0" applyFont="1" applyFill="1" applyBorder="1" applyAlignment="1">
      <alignment horizontal="left" indent="2"/>
    </xf>
    <xf numFmtId="0" fontId="0" fillId="0" borderId="1" xfId="0" applyFont="1" applyBorder="1" applyAlignment="1">
      <alignment horizontal="left" indent="2"/>
    </xf>
    <xf numFmtId="0" fontId="0" fillId="0" borderId="0" xfId="0" applyFont="1" applyAlignment="1">
      <alignment horizontal="center" wrapText="1"/>
    </xf>
    <xf numFmtId="0" fontId="0" fillId="0" borderId="1" xfId="0" applyFont="1" applyBorder="1" applyAlignment="1">
      <alignment horizontal="center"/>
    </xf>
    <xf numFmtId="0" fontId="9" fillId="0" borderId="0" xfId="2" applyFont="1" applyAlignment="1" applyProtection="1">
      <alignment horizontal="center" wrapText="1"/>
    </xf>
    <xf numFmtId="0" fontId="5" fillId="0" borderId="1" xfId="0" applyFont="1" applyFill="1" applyBorder="1" applyAlignment="1">
      <alignment horizontal="left" vertical="top" wrapText="1"/>
    </xf>
    <xf numFmtId="0" fontId="5" fillId="0" borderId="1" xfId="0" applyFont="1" applyFill="1" applyBorder="1" applyAlignment="1">
      <alignment vertical="top" wrapText="1"/>
    </xf>
    <xf numFmtId="0" fontId="10" fillId="2" borderId="1" xfId="0" applyFont="1" applyFill="1" applyBorder="1" applyAlignment="1" applyProtection="1">
      <alignment horizontal="center" vertical="top" wrapText="1" shrinkToFit="1"/>
    </xf>
    <xf numFmtId="0" fontId="5" fillId="0" borderId="1" xfId="0" quotePrefix="1" applyFont="1" applyBorder="1" applyAlignment="1">
      <alignment vertical="center" wrapText="1"/>
    </xf>
    <xf numFmtId="0" fontId="0" fillId="0" borderId="0" xfId="0" applyFont="1" applyFill="1"/>
    <xf numFmtId="0" fontId="10" fillId="0" borderId="0" xfId="0" applyFont="1" applyFill="1" applyBorder="1" applyAlignment="1">
      <alignment vertical="center" wrapText="1"/>
    </xf>
    <xf numFmtId="0" fontId="3" fillId="3" borderId="1" xfId="0" applyFont="1" applyFill="1" applyBorder="1" applyAlignment="1">
      <alignment wrapText="1"/>
    </xf>
    <xf numFmtId="0" fontId="5" fillId="0" borderId="1" xfId="0" applyFont="1" applyBorder="1" applyAlignment="1">
      <alignment horizontal="center" vertical="center"/>
    </xf>
    <xf numFmtId="0" fontId="2" fillId="0" borderId="0" xfId="0" applyFont="1" applyAlignment="1">
      <alignment vertical="center"/>
    </xf>
    <xf numFmtId="0" fontId="10" fillId="3" borderId="12" xfId="0" applyFont="1" applyFill="1" applyBorder="1" applyAlignment="1">
      <alignment horizontal="left" indent="1"/>
    </xf>
    <xf numFmtId="0" fontId="5" fillId="0" borderId="1" xfId="0" applyFont="1" applyBorder="1"/>
    <xf numFmtId="0" fontId="5" fillId="0" borderId="1" xfId="0" applyFont="1" applyBorder="1" applyAlignment="1">
      <alignment horizontal="center" vertical="top" wrapText="1"/>
    </xf>
    <xf numFmtId="0" fontId="10" fillId="3" borderId="1" xfId="0" applyFont="1" applyFill="1" applyBorder="1" applyAlignment="1" applyProtection="1">
      <alignment horizontal="left" vertical="top" wrapText="1" indent="1" shrinkToFit="1"/>
    </xf>
    <xf numFmtId="0" fontId="5" fillId="0" borderId="0" xfId="0" applyFont="1" applyAlignment="1">
      <alignment horizontal="center" vertical="top"/>
    </xf>
    <xf numFmtId="0" fontId="10" fillId="3" borderId="12" xfId="0" applyFont="1" applyFill="1" applyBorder="1" applyAlignment="1">
      <alignment horizontal="left" wrapText="1"/>
    </xf>
    <xf numFmtId="0" fontId="5" fillId="0" borderId="1" xfId="0" applyFont="1" applyBorder="1" applyAlignment="1">
      <alignment horizontal="left" wrapText="1" indent="3"/>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vertical="top" wrapText="1"/>
    </xf>
    <xf numFmtId="0" fontId="5" fillId="0" borderId="0" xfId="0" applyFont="1" applyFill="1"/>
    <xf numFmtId="0" fontId="5" fillId="0" borderId="1" xfId="0" applyFont="1" applyFill="1" applyBorder="1" applyAlignment="1">
      <alignment horizontal="left" wrapText="1" indent="3"/>
    </xf>
    <xf numFmtId="0" fontId="5" fillId="0" borderId="0" xfId="0" applyFont="1" applyAlignment="1">
      <alignment vertical="top"/>
    </xf>
    <xf numFmtId="0" fontId="13" fillId="0" borderId="0" xfId="2" applyFont="1" applyAlignment="1" applyProtection="1">
      <alignment horizontal="left" vertical="top"/>
    </xf>
    <xf numFmtId="0" fontId="5" fillId="0" borderId="0" xfId="0" applyFont="1" applyAlignment="1">
      <alignment horizontal="left" vertical="top"/>
    </xf>
    <xf numFmtId="0" fontId="5" fillId="0" borderId="1" xfId="0" applyFont="1" applyBorder="1" applyAlignment="1">
      <alignment horizontal="left" indent="3"/>
    </xf>
    <xf numFmtId="0" fontId="5" fillId="0" borderId="1" xfId="0" applyFont="1" applyBorder="1" applyAlignment="1">
      <alignment horizontal="left" vertical="top"/>
    </xf>
    <xf numFmtId="0" fontId="5" fillId="0" borderId="1" xfId="0" applyFont="1" applyFill="1" applyBorder="1" applyAlignment="1">
      <alignment horizontal="left" vertical="center" wrapText="1" indent="2"/>
    </xf>
    <xf numFmtId="0" fontId="5" fillId="0" borderId="0" xfId="0" applyFont="1" applyFill="1" applyBorder="1" applyAlignment="1">
      <alignment horizontal="left" vertical="center" wrapText="1" indent="3"/>
    </xf>
    <xf numFmtId="0" fontId="5" fillId="0" borderId="11" xfId="0" quotePrefix="1" applyFont="1" applyFill="1" applyBorder="1" applyAlignment="1" applyProtection="1">
      <alignment horizontal="left" vertical="center" wrapText="1"/>
    </xf>
    <xf numFmtId="0" fontId="10" fillId="3" borderId="1" xfId="0" applyFont="1" applyFill="1" applyBorder="1" applyAlignment="1">
      <alignment horizontal="left" indent="1"/>
    </xf>
    <xf numFmtId="0" fontId="10" fillId="0" borderId="0" xfId="0" applyFont="1" applyFill="1" applyAlignment="1">
      <alignment vertical="center" wrapText="1"/>
    </xf>
    <xf numFmtId="0" fontId="10" fillId="0" borderId="12" xfId="0" applyFont="1" applyBorder="1" applyAlignment="1">
      <alignment horizontal="center" vertical="center"/>
    </xf>
    <xf numFmtId="0" fontId="10" fillId="0" borderId="12" xfId="0" applyFont="1" applyBorder="1" applyAlignment="1">
      <alignment horizontal="center" vertical="center" wrapText="1"/>
    </xf>
    <xf numFmtId="0" fontId="5" fillId="0" borderId="1" xfId="0" quotePrefix="1" applyFont="1" applyFill="1" applyBorder="1" applyAlignment="1">
      <alignment horizontal="left" vertical="top" wrapText="1"/>
    </xf>
    <xf numFmtId="0" fontId="5" fillId="0" borderId="0" xfId="0" applyFont="1" applyAlignment="1">
      <alignment horizontal="center" wrapText="1"/>
    </xf>
    <xf numFmtId="0" fontId="5" fillId="0" borderId="1" xfId="0" quotePrefix="1" applyFont="1" applyFill="1" applyBorder="1" applyAlignment="1">
      <alignment horizontal="left" vertical="center" wrapText="1"/>
    </xf>
    <xf numFmtId="0" fontId="9" fillId="5" borderId="10" xfId="3" applyFill="1" applyBorder="1" applyAlignment="1" applyProtection="1">
      <alignment horizontal="left" vertical="top" wrapText="1" shrinkToFit="1"/>
    </xf>
    <xf numFmtId="0" fontId="0" fillId="0" borderId="1" xfId="0" applyFont="1" applyBorder="1" applyAlignment="1">
      <alignment horizontal="left" vertical="top" wrapText="1"/>
    </xf>
    <xf numFmtId="0" fontId="0" fillId="0" borderId="1" xfId="0" applyFont="1" applyBorder="1" applyAlignment="1">
      <alignment horizontal="left" wrapText="1" indent="2"/>
    </xf>
    <xf numFmtId="0" fontId="5" fillId="0" borderId="1" xfId="0" applyFont="1" applyFill="1" applyBorder="1" applyAlignment="1">
      <alignment horizontal="left" vertical="top"/>
    </xf>
    <xf numFmtId="0" fontId="5" fillId="0" borderId="0" xfId="0" applyFont="1" applyFill="1" applyAlignment="1">
      <alignment wrapText="1"/>
    </xf>
    <xf numFmtId="0" fontId="5" fillId="0" borderId="0" xfId="0" applyFont="1" applyFill="1" applyAlignment="1">
      <alignment vertical="center" wrapText="1"/>
    </xf>
    <xf numFmtId="0" fontId="2" fillId="0" borderId="0" xfId="0" applyFont="1" applyFill="1" applyAlignment="1">
      <alignment vertical="center"/>
    </xf>
    <xf numFmtId="0" fontId="0" fillId="0" borderId="0" xfId="0" applyFont="1" applyFill="1" applyAlignment="1">
      <alignment vertical="top"/>
    </xf>
    <xf numFmtId="0" fontId="2" fillId="0" borderId="0" xfId="0" applyFont="1" applyFill="1"/>
    <xf numFmtId="0" fontId="5" fillId="0" borderId="1" xfId="0" applyFont="1" applyBorder="1" applyAlignment="1">
      <alignment horizontal="left" indent="4"/>
    </xf>
    <xf numFmtId="0" fontId="5" fillId="0" borderId="1" xfId="0" quotePrefix="1" applyFont="1" applyFill="1" applyBorder="1" applyAlignment="1">
      <alignment vertical="center" wrapText="1"/>
    </xf>
    <xf numFmtId="0" fontId="5" fillId="0" borderId="1" xfId="0" quotePrefix="1" applyFont="1" applyBorder="1" applyAlignment="1">
      <alignment horizontal="center" vertical="top" wrapText="1"/>
    </xf>
    <xf numFmtId="0" fontId="5" fillId="0" borderId="1" xfId="0" applyFont="1" applyFill="1" applyBorder="1" applyAlignment="1">
      <alignment horizontal="center" vertical="top" wrapText="1"/>
    </xf>
    <xf numFmtId="0" fontId="5" fillId="0" borderId="0" xfId="0" applyFont="1" applyBorder="1" applyAlignment="1">
      <alignment horizontal="center" wrapText="1"/>
    </xf>
    <xf numFmtId="0" fontId="5" fillId="0" borderId="2" xfId="0" applyFont="1" applyBorder="1" applyAlignment="1">
      <alignment horizontal="left" vertical="top" wrapText="1"/>
    </xf>
    <xf numFmtId="0" fontId="0" fillId="0" borderId="2" xfId="0" applyFont="1" applyBorder="1" applyAlignment="1">
      <alignment horizontal="left" vertical="top" wrapText="1"/>
    </xf>
    <xf numFmtId="0" fontId="7" fillId="2" borderId="2" xfId="0" applyFont="1" applyFill="1" applyBorder="1" applyAlignment="1" applyProtection="1">
      <alignment horizontal="center" vertical="top" wrapText="1" shrinkToFit="1"/>
    </xf>
    <xf numFmtId="0" fontId="5" fillId="0" borderId="5" xfId="0" applyFont="1" applyFill="1" applyBorder="1" applyAlignment="1">
      <alignment horizontal="left" vertical="top" wrapText="1"/>
    </xf>
    <xf numFmtId="0" fontId="5" fillId="0" borderId="0" xfId="0" applyFont="1" applyAlignment="1">
      <alignment vertical="top" wrapText="1"/>
    </xf>
    <xf numFmtId="0" fontId="5" fillId="6" borderId="1" xfId="0" applyFont="1" applyFill="1" applyBorder="1" applyAlignment="1">
      <alignment horizontal="left" vertical="top" wrapText="1"/>
    </xf>
    <xf numFmtId="0" fontId="5" fillId="6" borderId="1" xfId="0" applyFont="1" applyFill="1" applyBorder="1" applyAlignment="1">
      <alignment vertical="top" wrapText="1"/>
    </xf>
    <xf numFmtId="0" fontId="0" fillId="6" borderId="1" xfId="0" applyFont="1" applyFill="1" applyBorder="1" applyAlignment="1">
      <alignment vertical="top" wrapText="1"/>
    </xf>
    <xf numFmtId="0" fontId="5" fillId="0" borderId="0" xfId="0" applyFont="1" applyBorder="1" applyAlignment="1">
      <alignment vertical="top" wrapText="1"/>
    </xf>
    <xf numFmtId="0" fontId="5" fillId="0" borderId="1" xfId="0" applyFont="1" applyFill="1" applyBorder="1" applyAlignment="1">
      <alignment horizontal="center" vertical="top"/>
    </xf>
    <xf numFmtId="0" fontId="5" fillId="0" borderId="0" xfId="0" applyFont="1" applyFill="1" applyBorder="1" applyAlignment="1">
      <alignment vertical="top" wrapText="1"/>
    </xf>
    <xf numFmtId="0" fontId="7" fillId="2" borderId="1" xfId="0" applyFont="1" applyFill="1" applyBorder="1" applyAlignment="1" applyProtection="1">
      <alignment horizontal="center" vertical="center" wrapText="1" shrinkToFit="1"/>
    </xf>
    <xf numFmtId="0" fontId="7" fillId="2" borderId="2" xfId="0" applyFont="1" applyFill="1" applyBorder="1" applyAlignment="1" applyProtection="1">
      <alignment horizontal="center" vertical="center" wrapText="1" shrinkToFit="1"/>
    </xf>
    <xf numFmtId="0" fontId="9" fillId="0" borderId="0" xfId="2" applyFont="1" applyAlignment="1" applyProtection="1">
      <alignment vertical="top" wrapText="1"/>
    </xf>
    <xf numFmtId="0" fontId="0" fillId="0" borderId="1" xfId="0" applyFont="1" applyBorder="1" applyAlignment="1">
      <alignment vertical="top" wrapText="1"/>
    </xf>
    <xf numFmtId="0" fontId="0" fillId="0" borderId="0" xfId="0" applyFont="1" applyAlignment="1">
      <alignment vertical="top" wrapText="1"/>
    </xf>
    <xf numFmtId="0" fontId="10" fillId="2" borderId="1" xfId="0" applyFont="1" applyFill="1" applyBorder="1" applyAlignment="1" applyProtection="1">
      <alignment horizontal="center" vertical="center" wrapText="1" shrinkToFit="1"/>
    </xf>
    <xf numFmtId="0" fontId="5" fillId="0" borderId="0" xfId="0" applyFont="1" applyAlignment="1">
      <alignment horizontal="center" vertical="top" wrapText="1"/>
    </xf>
    <xf numFmtId="0" fontId="9" fillId="0" borderId="0" xfId="2" applyFont="1" applyAlignment="1" applyProtection="1">
      <alignment vertical="top"/>
    </xf>
    <xf numFmtId="0" fontId="0" fillId="0" borderId="0" xfId="0" applyFont="1" applyFill="1" applyAlignment="1">
      <alignment vertical="top" wrapText="1"/>
    </xf>
    <xf numFmtId="0" fontId="0" fillId="6" borderId="1" xfId="0" applyFont="1" applyFill="1" applyBorder="1" applyAlignment="1">
      <alignment horizontal="left" vertical="top" wrapText="1"/>
    </xf>
    <xf numFmtId="0" fontId="0" fillId="0" borderId="0" xfId="0" applyFont="1" applyBorder="1" applyAlignment="1">
      <alignment vertical="top" wrapText="1"/>
    </xf>
    <xf numFmtId="0" fontId="0" fillId="0" borderId="0" xfId="0" applyFont="1" applyBorder="1" applyAlignment="1">
      <alignment horizontal="center" vertical="center" wrapText="1" shrinkToFit="1"/>
    </xf>
    <xf numFmtId="0" fontId="0" fillId="0" borderId="1" xfId="0" applyFont="1" applyFill="1" applyBorder="1" applyAlignment="1">
      <alignment horizontal="left" vertical="top" wrapText="1"/>
    </xf>
    <xf numFmtId="0" fontId="5" fillId="6" borderId="1" xfId="0" applyNumberFormat="1" applyFont="1" applyFill="1" applyBorder="1" applyAlignment="1">
      <alignment horizontal="left" vertical="top" wrapText="1"/>
    </xf>
    <xf numFmtId="0" fontId="5" fillId="0" borderId="1" xfId="0" applyNumberFormat="1" applyFont="1" applyBorder="1" applyAlignment="1">
      <alignment horizontal="left" vertical="top" wrapText="1"/>
    </xf>
    <xf numFmtId="0" fontId="7" fillId="2" borderId="2" xfId="0" applyFont="1" applyFill="1" applyBorder="1" applyAlignment="1" applyProtection="1">
      <alignment horizontal="center" vertical="top" wrapText="1" shrinkToFit="1"/>
    </xf>
    <xf numFmtId="0" fontId="9" fillId="0" borderId="13" xfId="3" applyBorder="1"/>
    <xf numFmtId="0" fontId="10" fillId="3" borderId="1" xfId="0" applyFont="1" applyFill="1" applyBorder="1" applyAlignment="1"/>
    <xf numFmtId="0" fontId="5" fillId="0" borderId="1" xfId="0" applyFont="1" applyBorder="1" applyAlignment="1">
      <alignment horizontal="left" wrapText="1" indent="4"/>
    </xf>
    <xf numFmtId="0" fontId="10" fillId="3" borderId="1" xfId="0" applyFont="1" applyFill="1" applyBorder="1" applyAlignment="1">
      <alignment horizontal="left" indent="4"/>
    </xf>
    <xf numFmtId="0" fontId="7" fillId="2" borderId="2" xfId="0" applyFont="1" applyFill="1" applyBorder="1" applyAlignment="1" applyProtection="1">
      <alignment horizontal="left" vertical="top" wrapText="1" shrinkToFit="1"/>
    </xf>
    <xf numFmtId="0" fontId="10" fillId="3" borderId="2" xfId="0" applyFont="1" applyFill="1" applyBorder="1" applyAlignment="1">
      <alignment horizontal="left" indent="1"/>
    </xf>
    <xf numFmtId="0" fontId="5" fillId="0" borderId="1" xfId="0" applyFont="1" applyFill="1" applyBorder="1" applyAlignment="1" applyProtection="1">
      <alignment wrapText="1" shrinkToFit="1"/>
    </xf>
    <xf numFmtId="0" fontId="7" fillId="2" borderId="1" xfId="0" applyFont="1" applyFill="1" applyBorder="1" applyAlignment="1" applyProtection="1">
      <alignment horizontal="center" vertical="top" wrapText="1" shrinkToFit="1"/>
    </xf>
    <xf numFmtId="0" fontId="5" fillId="0" borderId="1" xfId="0" applyFont="1" applyFill="1" applyBorder="1" applyAlignment="1">
      <alignment horizontal="left" wrapText="1" indent="2"/>
    </xf>
    <xf numFmtId="0" fontId="5" fillId="0" borderId="1" xfId="0" applyFont="1" applyBorder="1" applyAlignment="1">
      <alignment horizontal="left" indent="2"/>
    </xf>
    <xf numFmtId="0" fontId="10" fillId="7" borderId="0" xfId="0" applyFont="1" applyFill="1" applyBorder="1" applyAlignment="1">
      <alignment vertical="center" wrapText="1"/>
    </xf>
    <xf numFmtId="0" fontId="10" fillId="3" borderId="12" xfId="0" applyFont="1" applyFill="1" applyBorder="1" applyAlignment="1">
      <alignment horizontal="left" vertical="top" wrapText="1"/>
    </xf>
    <xf numFmtId="164" fontId="5" fillId="5" borderId="1" xfId="1" applyFont="1" applyFill="1" applyBorder="1" applyAlignment="1" applyProtection="1">
      <alignment horizontal="left" wrapText="1" shrinkToFit="1"/>
    </xf>
    <xf numFmtId="0" fontId="7" fillId="3" borderId="4" xfId="0" applyFont="1" applyFill="1" applyBorder="1" applyAlignment="1" applyProtection="1">
      <alignment horizontal="center" vertical="center" wrapText="1" shrinkToFit="1"/>
    </xf>
    <xf numFmtId="0" fontId="7" fillId="3" borderId="4" xfId="0" applyFont="1" applyFill="1" applyBorder="1" applyAlignment="1" applyProtection="1">
      <alignment horizontal="left" vertical="center" wrapText="1" shrinkToFit="1"/>
    </xf>
    <xf numFmtId="0" fontId="0" fillId="0" borderId="1" xfId="0" applyNumberFormat="1" applyFont="1" applyFill="1" applyBorder="1" applyAlignment="1">
      <alignment horizontal="left" vertical="top" wrapText="1"/>
    </xf>
    <xf numFmtId="0" fontId="0" fillId="6" borderId="1" xfId="0" applyNumberFormat="1" applyFont="1" applyFill="1" applyBorder="1" applyAlignment="1">
      <alignment horizontal="left" vertical="top" wrapText="1"/>
    </xf>
    <xf numFmtId="0" fontId="5" fillId="6" borderId="1" xfId="1" applyNumberFormat="1" applyFont="1" applyFill="1" applyBorder="1" applyAlignment="1" applyProtection="1">
      <alignment horizontal="left" vertical="top" wrapText="1" shrinkToFit="1"/>
    </xf>
    <xf numFmtId="0" fontId="3" fillId="3" borderId="1" xfId="0" applyFont="1" applyFill="1" applyBorder="1" applyAlignment="1">
      <alignment horizontal="center" vertical="center" wrapText="1"/>
    </xf>
    <xf numFmtId="0" fontId="10" fillId="3" borderId="1" xfId="0" applyFont="1" applyFill="1" applyBorder="1" applyAlignment="1" applyProtection="1">
      <alignment horizontal="left" vertical="center" shrinkToFit="1"/>
    </xf>
    <xf numFmtId="0" fontId="10" fillId="3" borderId="1" xfId="0" applyFont="1" applyFill="1" applyBorder="1" applyAlignment="1" applyProtection="1">
      <alignment horizontal="center" vertical="center" wrapText="1" shrinkToFit="1"/>
    </xf>
    <xf numFmtId="0" fontId="3" fillId="3" borderId="1" xfId="0" applyFont="1" applyFill="1" applyBorder="1" applyAlignment="1"/>
    <xf numFmtId="0" fontId="0" fillId="0" borderId="1" xfId="0" applyFont="1" applyBorder="1" applyAlignment="1">
      <alignment horizontal="left" wrapText="1"/>
    </xf>
    <xf numFmtId="0" fontId="0" fillId="0" borderId="1" xfId="0" applyFont="1" applyFill="1" applyBorder="1" applyAlignment="1">
      <alignment horizontal="left" wrapText="1" indent="4"/>
    </xf>
    <xf numFmtId="0" fontId="3" fillId="0" borderId="1" xfId="0" applyFont="1" applyFill="1" applyBorder="1" applyAlignment="1">
      <alignment horizontal="left" wrapText="1" indent="4"/>
    </xf>
    <xf numFmtId="0" fontId="5" fillId="0" borderId="1" xfId="0" applyNumberFormat="1" applyFont="1" applyFill="1" applyBorder="1" applyAlignment="1" applyProtection="1">
      <alignment horizontal="left" vertical="top" wrapText="1" shrinkToFit="1"/>
    </xf>
    <xf numFmtId="0" fontId="0" fillId="0" borderId="1" xfId="0" applyFont="1" applyFill="1" applyBorder="1" applyAlignment="1">
      <alignment horizontal="left" wrapText="1"/>
    </xf>
    <xf numFmtId="0" fontId="19" fillId="0" borderId="1" xfId="0" applyNumberFormat="1" applyFont="1" applyFill="1" applyBorder="1" applyAlignment="1" applyProtection="1">
      <alignment horizontal="left" vertical="top" wrapText="1" shrinkToFit="1"/>
    </xf>
    <xf numFmtId="0" fontId="3" fillId="3" borderId="1" xfId="0" applyFont="1" applyFill="1" applyBorder="1" applyAlignment="1">
      <alignment horizontal="left" wrapText="1"/>
    </xf>
    <xf numFmtId="0" fontId="10" fillId="3" borderId="1" xfId="0" applyFont="1" applyFill="1" applyBorder="1" applyAlignment="1" applyProtection="1">
      <alignment horizontal="left" vertical="top" wrapText="1" shrinkToFit="1"/>
    </xf>
    <xf numFmtId="0" fontId="0" fillId="0" borderId="1" xfId="0" applyFont="1" applyFill="1" applyBorder="1" applyAlignment="1">
      <alignment horizontal="left" wrapText="1" indent="2"/>
    </xf>
    <xf numFmtId="0" fontId="0" fillId="0" borderId="1" xfId="0" applyFont="1" applyBorder="1" applyAlignment="1">
      <alignment horizontal="left" wrapText="1" indent="3"/>
    </xf>
    <xf numFmtId="0" fontId="10" fillId="3" borderId="1" xfId="0" applyFont="1" applyFill="1" applyBorder="1" applyAlignment="1">
      <alignment horizontal="left" wrapText="1" indent="3"/>
    </xf>
    <xf numFmtId="0" fontId="5" fillId="0" borderId="1" xfId="0" applyNumberFormat="1" applyFont="1" applyFill="1" applyBorder="1" applyAlignment="1" applyProtection="1">
      <alignment horizontal="left" wrapText="1" shrinkToFit="1"/>
    </xf>
    <xf numFmtId="0" fontId="7" fillId="2" borderId="2" xfId="0" applyFont="1" applyFill="1" applyBorder="1" applyAlignment="1" applyProtection="1">
      <alignment horizontal="center" vertical="top" wrapText="1" shrinkToFit="1"/>
    </xf>
    <xf numFmtId="0" fontId="5" fillId="0" borderId="1" xfId="0" applyFont="1" applyFill="1" applyBorder="1" applyAlignment="1">
      <alignment wrapText="1"/>
    </xf>
    <xf numFmtId="0" fontId="5" fillId="0" borderId="1" xfId="0" applyNumberFormat="1" applyFont="1" applyFill="1" applyBorder="1" applyAlignment="1">
      <alignment horizontal="left" vertical="top" wrapText="1"/>
    </xf>
    <xf numFmtId="0" fontId="5" fillId="0" borderId="1" xfId="0" applyFont="1" applyBorder="1" applyAlignment="1">
      <alignment horizontal="left" wrapText="1" indent="6"/>
    </xf>
    <xf numFmtId="0" fontId="0" fillId="0" borderId="0" xfId="0" quotePrefix="1"/>
    <xf numFmtId="0" fontId="7" fillId="2" borderId="1" xfId="0" applyFont="1" applyFill="1" applyBorder="1" applyAlignment="1">
      <alignment horizontal="center" vertical="center" wrapText="1" shrinkToFit="1"/>
    </xf>
    <xf numFmtId="0" fontId="7" fillId="2" borderId="2" xfId="0" applyFont="1" applyFill="1" applyBorder="1" applyAlignment="1" applyProtection="1">
      <alignment horizontal="left" vertical="top" shrinkToFit="1"/>
    </xf>
    <xf numFmtId="0" fontId="0" fillId="0" borderId="1" xfId="0" applyBorder="1" applyAlignment="1">
      <alignment horizontal="left" indent="2"/>
    </xf>
    <xf numFmtId="0" fontId="0" fillId="0" borderId="1" xfId="0" applyBorder="1" applyAlignment="1">
      <alignment horizontal="center" wrapText="1"/>
    </xf>
    <xf numFmtId="0" fontId="5" fillId="0" borderId="1" xfId="0" applyFont="1" applyBorder="1" applyAlignment="1">
      <alignment horizontal="center" wrapText="1"/>
    </xf>
    <xf numFmtId="0" fontId="8" fillId="0" borderId="2" xfId="0" applyFont="1" applyBorder="1" applyAlignment="1">
      <alignment horizontal="center" wrapText="1" shrinkToFit="1"/>
    </xf>
    <xf numFmtId="0" fontId="0" fillId="0" borderId="1" xfId="0" applyFont="1" applyFill="1" applyBorder="1" applyAlignment="1">
      <alignment horizontal="left" wrapText="1" indent="3"/>
    </xf>
    <xf numFmtId="0" fontId="5" fillId="0" borderId="1" xfId="0" applyFont="1" applyFill="1" applyBorder="1" applyAlignment="1">
      <alignment horizontal="left" wrapText="1" indent="4"/>
    </xf>
    <xf numFmtId="0" fontId="8" fillId="0" borderId="8" xfId="0" applyFont="1" applyFill="1" applyBorder="1" applyAlignment="1" applyProtection="1">
      <alignment horizontal="right" vertical="top" wrapText="1" shrinkToFit="1"/>
    </xf>
    <xf numFmtId="0" fontId="0" fillId="0" borderId="0" xfId="0" quotePrefix="1" applyFill="1"/>
    <xf numFmtId="0" fontId="22" fillId="0" borderId="0" xfId="0" applyFont="1"/>
    <xf numFmtId="0" fontId="9" fillId="7" borderId="0" xfId="3" applyFill="1" applyAlignment="1">
      <alignment vertical="center" wrapText="1"/>
    </xf>
    <xf numFmtId="0" fontId="7" fillId="2" borderId="2" xfId="0" applyFont="1" applyFill="1" applyBorder="1" applyAlignment="1">
      <alignment horizontal="center" vertical="top" wrapText="1" shrinkToFit="1"/>
    </xf>
    <xf numFmtId="0" fontId="10" fillId="2" borderId="1" xfId="0" applyFont="1" applyFill="1" applyBorder="1" applyAlignment="1">
      <alignment horizontal="center" vertical="center" wrapText="1" shrinkToFit="1"/>
    </xf>
    <xf numFmtId="0" fontId="10" fillId="3" borderId="1" xfId="0" applyFont="1" applyFill="1" applyBorder="1" applyAlignment="1">
      <alignment horizontal="center" vertical="center" wrapText="1"/>
    </xf>
    <xf numFmtId="0" fontId="7" fillId="2" borderId="1" xfId="0" applyFont="1" applyFill="1" applyBorder="1" applyAlignment="1">
      <alignment horizontal="center" vertical="top" wrapText="1" shrinkToFit="1"/>
    </xf>
    <xf numFmtId="0" fontId="23" fillId="0" borderId="1" xfId="0" applyFont="1" applyBorder="1"/>
    <xf numFmtId="0" fontId="0" fillId="0" borderId="0" xfId="0" applyAlignment="1">
      <alignment wrapText="1"/>
    </xf>
    <xf numFmtId="0" fontId="7" fillId="2" borderId="1" xfId="0" applyFont="1" applyFill="1" applyBorder="1" applyAlignment="1">
      <alignment horizontal="left" vertical="top" wrapText="1" shrinkToFit="1"/>
    </xf>
    <xf numFmtId="0" fontId="10" fillId="3" borderId="1" xfId="0" applyFont="1" applyFill="1" applyBorder="1" applyAlignment="1">
      <alignment horizontal="left" indent="3"/>
    </xf>
    <xf numFmtId="0" fontId="10" fillId="3" borderId="1" xfId="0" applyFont="1" applyFill="1" applyBorder="1" applyAlignment="1">
      <alignment horizontal="left"/>
    </xf>
    <xf numFmtId="0" fontId="3" fillId="3" borderId="1" xfId="0" applyFont="1" applyFill="1" applyBorder="1" applyAlignment="1">
      <alignment horizontal="left" wrapText="1" indent="2"/>
    </xf>
    <xf numFmtId="0" fontId="3" fillId="3" borderId="1" xfId="0" applyFont="1" applyFill="1" applyBorder="1" applyAlignment="1">
      <alignment vertical="top" wrapText="1"/>
    </xf>
    <xf numFmtId="0" fontId="3" fillId="3" borderId="1" xfId="0" applyFont="1" applyFill="1" applyBorder="1" applyAlignment="1">
      <alignment horizontal="left" wrapText="1" indent="4"/>
    </xf>
    <xf numFmtId="0" fontId="5" fillId="0" borderId="1" xfId="0" quotePrefix="1" applyFont="1" applyBorder="1" applyAlignment="1">
      <alignment horizontal="left" vertical="top" wrapText="1" indent="1"/>
    </xf>
    <xf numFmtId="0" fontId="0" fillId="0" borderId="1" xfId="0" applyBorder="1" applyAlignment="1">
      <alignment wrapText="1"/>
    </xf>
    <xf numFmtId="0" fontId="7" fillId="2" borderId="1" xfId="0" applyFont="1" applyFill="1" applyBorder="1" applyAlignment="1">
      <alignment vertical="top" wrapText="1" shrinkToFit="1"/>
    </xf>
    <xf numFmtId="0" fontId="5" fillId="0" borderId="1" xfId="0" applyFont="1" applyBorder="1" applyAlignment="1">
      <alignment wrapText="1"/>
    </xf>
    <xf numFmtId="0" fontId="7" fillId="0" borderId="2" xfId="0" applyFont="1" applyFill="1" applyBorder="1" applyAlignment="1" applyProtection="1">
      <alignment horizontal="left" vertical="top" wrapText="1" shrinkToFit="1"/>
    </xf>
    <xf numFmtId="0" fontId="5" fillId="0" borderId="0" xfId="0" applyFont="1" applyFill="1" applyAlignment="1">
      <alignment vertical="top" wrapText="1"/>
    </xf>
    <xf numFmtId="0" fontId="0" fillId="8" borderId="1" xfId="0" applyFill="1" applyBorder="1" applyAlignment="1">
      <alignment horizontal="center" wrapText="1"/>
    </xf>
    <xf numFmtId="166" fontId="19" fillId="0" borderId="1" xfId="1" applyNumberFormat="1" applyFont="1" applyFill="1" applyBorder="1" applyAlignment="1" applyProtection="1">
      <alignment horizontal="right" vertical="top" shrinkToFit="1"/>
    </xf>
    <xf numFmtId="166" fontId="11" fillId="8" borderId="1" xfId="0" applyNumberFormat="1" applyFont="1" applyFill="1" applyBorder="1"/>
    <xf numFmtId="166" fontId="19" fillId="8" borderId="1" xfId="1" applyNumberFormat="1" applyFont="1" applyFill="1" applyBorder="1" applyAlignment="1" applyProtection="1">
      <alignment horizontal="right" vertical="top" shrinkToFit="1"/>
    </xf>
    <xf numFmtId="0" fontId="4" fillId="0" borderId="0" xfId="2" applyAlignment="1" applyProtection="1"/>
    <xf numFmtId="0" fontId="11" fillId="0" borderId="0" xfId="0" applyFont="1" applyAlignment="1">
      <alignment vertical="top" wrapText="1"/>
    </xf>
    <xf numFmtId="0" fontId="11" fillId="0" borderId="0" xfId="0" applyFont="1" applyAlignment="1">
      <alignment horizontal="center" vertical="top" wrapText="1"/>
    </xf>
    <xf numFmtId="0" fontId="11" fillId="0" borderId="0" xfId="0" applyFont="1"/>
    <xf numFmtId="0" fontId="0" fillId="0" borderId="0" xfId="0" applyAlignment="1">
      <alignment vertical="top" wrapText="1"/>
    </xf>
    <xf numFmtId="0" fontId="10" fillId="0" borderId="0" xfId="0" applyFont="1" applyAlignment="1">
      <alignment horizontal="center" vertical="top"/>
    </xf>
    <xf numFmtId="0" fontId="10" fillId="0" borderId="0" xfId="0" applyFont="1" applyAlignment="1">
      <alignment vertical="top"/>
    </xf>
    <xf numFmtId="0" fontId="3" fillId="0" borderId="0" xfId="0" applyFont="1" applyAlignment="1">
      <alignment horizontal="center" vertical="top" wrapText="1"/>
    </xf>
    <xf numFmtId="0" fontId="3" fillId="0" borderId="0" xfId="0" applyFont="1" applyAlignment="1">
      <alignment horizontal="center" vertical="top"/>
    </xf>
    <xf numFmtId="0" fontId="7" fillId="2" borderId="2" xfId="0" applyFont="1" applyFill="1" applyBorder="1" applyAlignment="1">
      <alignment horizontal="center" vertical="center" wrapText="1" shrinkToFit="1"/>
    </xf>
    <xf numFmtId="0" fontId="9" fillId="0" borderId="10" xfId="3" applyFill="1" applyBorder="1" applyAlignment="1" applyProtection="1">
      <alignment horizontal="left" vertical="top" wrapText="1" shrinkToFit="1"/>
    </xf>
    <xf numFmtId="0" fontId="5" fillId="0" borderId="2" xfId="0" applyFont="1" applyBorder="1" applyAlignment="1">
      <alignment horizontal="center" wrapText="1" shrinkToFit="1"/>
    </xf>
    <xf numFmtId="0" fontId="5" fillId="0" borderId="1" xfId="0" quotePrefix="1" applyFont="1" applyBorder="1" applyAlignment="1">
      <alignment horizontal="left" vertical="top" wrapText="1"/>
    </xf>
    <xf numFmtId="0" fontId="7" fillId="2" borderId="2" xfId="0" applyFont="1" applyFill="1" applyBorder="1" applyAlignment="1" applyProtection="1">
      <alignment horizontal="center" vertical="top" wrapText="1" shrinkToFit="1"/>
    </xf>
    <xf numFmtId="0" fontId="10" fillId="2" borderId="2" xfId="0" applyFont="1" applyFill="1" applyBorder="1" applyAlignment="1">
      <alignment horizontal="center" vertical="top" wrapText="1" shrinkToFit="1"/>
    </xf>
    <xf numFmtId="0" fontId="10" fillId="2" borderId="1" xfId="0" applyFont="1" applyFill="1" applyBorder="1" applyAlignment="1">
      <alignment horizontal="center" vertical="center" wrapText="1" shrinkToFit="1"/>
    </xf>
    <xf numFmtId="0" fontId="10" fillId="3" borderId="1" xfId="0" applyFont="1" applyFill="1" applyBorder="1" applyAlignment="1">
      <alignment horizontal="center" vertical="center" wrapText="1" shrinkToFit="1"/>
    </xf>
    <xf numFmtId="0" fontId="7" fillId="2" borderId="2" xfId="0" applyFont="1" applyFill="1" applyBorder="1" applyAlignment="1">
      <alignment horizontal="center" vertical="top" wrapText="1" shrinkToFit="1"/>
    </xf>
    <xf numFmtId="0" fontId="5" fillId="0" borderId="0" xfId="2" applyFont="1" applyAlignment="1" applyProtection="1">
      <alignment wrapText="1"/>
    </xf>
    <xf numFmtId="0" fontId="5" fillId="0" borderId="1" xfId="3" applyFont="1" applyFill="1" applyBorder="1" applyAlignment="1">
      <alignment horizontal="left" indent="4"/>
    </xf>
    <xf numFmtId="0" fontId="5" fillId="0" borderId="1" xfId="0" applyFont="1" applyFill="1" applyBorder="1" applyAlignment="1">
      <alignment horizontal="left" vertical="top" wrapText="1" shrinkToFit="1"/>
    </xf>
    <xf numFmtId="0" fontId="5" fillId="5" borderId="9" xfId="0" quotePrefix="1" applyFont="1" applyFill="1" applyBorder="1" applyAlignment="1" applyProtection="1">
      <alignment horizontal="center" vertical="top" wrapText="1" shrinkToFit="1"/>
    </xf>
    <xf numFmtId="0" fontId="5" fillId="0" borderId="1" xfId="3" applyFont="1" applyFill="1" applyBorder="1" applyAlignment="1">
      <alignment horizontal="left" wrapText="1" indent="4"/>
    </xf>
    <xf numFmtId="0" fontId="5" fillId="0" borderId="1" xfId="0" quotePrefix="1" applyFont="1" applyFill="1" applyBorder="1" applyAlignment="1">
      <alignment wrapText="1"/>
    </xf>
    <xf numFmtId="0" fontId="5" fillId="0" borderId="1" xfId="0" applyFont="1" applyFill="1" applyBorder="1" applyAlignment="1">
      <alignment vertical="top"/>
    </xf>
    <xf numFmtId="0" fontId="5" fillId="0" borderId="11" xfId="0" quotePrefix="1" applyFont="1" applyBorder="1" applyAlignment="1">
      <alignment horizontal="left" vertical="center" wrapText="1"/>
    </xf>
    <xf numFmtId="0" fontId="5" fillId="0" borderId="1" xfId="3" applyFont="1" applyBorder="1" applyAlignment="1">
      <alignment horizontal="left" vertical="center" wrapText="1" indent="2"/>
    </xf>
    <xf numFmtId="0" fontId="5" fillId="0" borderId="1" xfId="3" quotePrefix="1" applyFont="1" applyFill="1" applyBorder="1" applyAlignment="1">
      <alignment horizontal="left" vertical="top" wrapText="1" indent="2"/>
    </xf>
    <xf numFmtId="0" fontId="5" fillId="0" borderId="0" xfId="2" applyFont="1" applyAlignment="1" applyProtection="1"/>
    <xf numFmtId="0" fontId="5" fillId="0" borderId="1" xfId="3" applyFont="1" applyFill="1" applyBorder="1" applyAlignment="1">
      <alignment horizontal="left" vertical="center" wrapText="1"/>
    </xf>
    <xf numFmtId="0" fontId="19" fillId="0" borderId="0" xfId="0" applyFont="1"/>
    <xf numFmtId="0" fontId="26" fillId="3" borderId="12" xfId="0" applyFont="1" applyFill="1" applyBorder="1" applyAlignment="1">
      <alignment horizontal="left" indent="1"/>
    </xf>
    <xf numFmtId="0" fontId="19" fillId="0" borderId="1" xfId="0" applyFont="1" applyFill="1" applyBorder="1" applyAlignment="1">
      <alignment horizontal="left" wrapText="1" indent="2"/>
    </xf>
    <xf numFmtId="0" fontId="19" fillId="0" borderId="1" xfId="0" applyFont="1" applyFill="1" applyBorder="1"/>
    <xf numFmtId="0" fontId="19" fillId="0" borderId="1" xfId="0" applyFont="1" applyFill="1" applyBorder="1" applyAlignment="1">
      <alignment horizontal="center" vertical="top" wrapText="1"/>
    </xf>
    <xf numFmtId="0" fontId="19" fillId="0" borderId="1" xfId="0" applyFont="1" applyBorder="1" applyAlignment="1">
      <alignment horizontal="left" vertical="center" wrapText="1" indent="2"/>
    </xf>
    <xf numFmtId="0" fontId="23" fillId="0" borderId="0" xfId="0" applyFont="1" applyAlignment="1">
      <alignment horizontal="left" vertical="top" wrapText="1"/>
    </xf>
    <xf numFmtId="0" fontId="19" fillId="0" borderId="1" xfId="0" applyFont="1" applyBorder="1" applyAlignment="1">
      <alignment horizontal="center" vertical="top" wrapText="1"/>
    </xf>
    <xf numFmtId="0" fontId="19" fillId="0" borderId="1" xfId="0" quotePrefix="1" applyFont="1" applyBorder="1" applyAlignment="1">
      <alignment horizontal="left" vertical="center" wrapText="1" indent="2"/>
    </xf>
    <xf numFmtId="0" fontId="5" fillId="0" borderId="1" xfId="0" quotePrefix="1" applyFont="1" applyBorder="1" applyAlignment="1">
      <alignment horizontal="left" vertical="center" wrapText="1" indent="2"/>
    </xf>
    <xf numFmtId="0" fontId="19" fillId="0" borderId="1" xfId="0" applyFont="1" applyFill="1" applyBorder="1" applyAlignment="1">
      <alignment horizontal="left" vertical="center" wrapText="1" indent="2"/>
    </xf>
    <xf numFmtId="0" fontId="5" fillId="0" borderId="1" xfId="3" applyFont="1" applyFill="1" applyBorder="1" applyAlignment="1">
      <alignment horizontal="left" wrapText="1"/>
    </xf>
    <xf numFmtId="0" fontId="26" fillId="3" borderId="1" xfId="0" applyFont="1" applyFill="1" applyBorder="1" applyAlignment="1">
      <alignment horizontal="left" indent="2"/>
    </xf>
    <xf numFmtId="164" fontId="19" fillId="9" borderId="1" xfId="1" applyFont="1" applyFill="1" applyBorder="1" applyAlignment="1" applyProtection="1">
      <alignment horizontal="right" wrapText="1" shrinkToFit="1"/>
    </xf>
    <xf numFmtId="164" fontId="5" fillId="9" borderId="1" xfId="1" applyFont="1" applyFill="1" applyBorder="1" applyAlignment="1" applyProtection="1">
      <alignment horizontal="center" vertical="top" wrapText="1" shrinkToFit="1"/>
    </xf>
    <xf numFmtId="164" fontId="19" fillId="9" borderId="1" xfId="1" applyFont="1" applyFill="1" applyBorder="1" applyAlignment="1" applyProtection="1">
      <alignment horizontal="right" vertical="top" wrapText="1" shrinkToFit="1"/>
    </xf>
    <xf numFmtId="164" fontId="19" fillId="9" borderId="1" xfId="1" applyFont="1" applyFill="1" applyBorder="1" applyAlignment="1" applyProtection="1">
      <alignment horizontal="center" vertical="top" wrapText="1" shrinkToFit="1"/>
    </xf>
    <xf numFmtId="0" fontId="5" fillId="0" borderId="1" xfId="0" applyFont="1" applyFill="1" applyBorder="1" applyAlignment="1">
      <alignment horizontal="left" indent="4"/>
    </xf>
    <xf numFmtId="0" fontId="20" fillId="0" borderId="0" xfId="0" applyFont="1" applyFill="1" applyBorder="1" applyAlignment="1">
      <alignment horizontal="left" vertical="top" wrapText="1"/>
    </xf>
    <xf numFmtId="0" fontId="5" fillId="0" borderId="0" xfId="2" applyFont="1" applyAlignment="1" applyProtection="1">
      <alignment horizontal="left" vertical="top"/>
    </xf>
    <xf numFmtId="0" fontId="5" fillId="0" borderId="1" xfId="0" applyFont="1" applyBorder="1" applyAlignment="1">
      <alignment horizontal="left" wrapText="1"/>
    </xf>
    <xf numFmtId="0" fontId="5" fillId="0" borderId="1" xfId="0" applyFont="1" applyBorder="1" applyAlignment="1">
      <alignment horizontal="right" vertical="top" wrapText="1" shrinkToFit="1"/>
    </xf>
    <xf numFmtId="0" fontId="10" fillId="3" borderId="1" xfId="0" applyFont="1" applyFill="1" applyBorder="1" applyAlignment="1">
      <alignment wrapText="1"/>
    </xf>
    <xf numFmtId="0" fontId="10" fillId="3" borderId="1" xfId="0" applyFont="1" applyFill="1" applyBorder="1"/>
    <xf numFmtId="0" fontId="5" fillId="0" borderId="1" xfId="0" applyFont="1" applyBorder="1" applyAlignment="1">
      <alignment horizontal="center"/>
    </xf>
    <xf numFmtId="0" fontId="10" fillId="3" borderId="4" xfId="0" applyFont="1" applyFill="1" applyBorder="1" applyAlignment="1">
      <alignment horizontal="left" vertical="top" wrapText="1" indent="1" shrinkToFit="1"/>
    </xf>
    <xf numFmtId="0" fontId="10" fillId="3" borderId="1" xfId="0" applyFont="1" applyFill="1" applyBorder="1" applyAlignment="1">
      <alignment horizontal="left" vertical="top" wrapText="1" indent="3" shrinkToFit="1"/>
    </xf>
    <xf numFmtId="0" fontId="5" fillId="0" borderId="1" xfId="0" applyFont="1" applyBorder="1" applyAlignment="1">
      <alignment horizontal="left" wrapText="1" indent="5"/>
    </xf>
    <xf numFmtId="0" fontId="5" fillId="0" borderId="1" xfId="0" applyFont="1" applyFill="1" applyBorder="1" applyAlignment="1">
      <alignment horizontal="left" vertical="top" wrapText="1" indent="3" shrinkToFit="1"/>
    </xf>
    <xf numFmtId="0" fontId="5" fillId="0" borderId="0" xfId="0" applyFont="1" applyAlignment="1">
      <alignment horizontal="left" indent="5"/>
    </xf>
    <xf numFmtId="0" fontId="5" fillId="0" borderId="1" xfId="0" applyFont="1" applyBorder="1" applyAlignment="1">
      <alignment horizontal="center" wrapText="1" shrinkToFit="1"/>
    </xf>
    <xf numFmtId="0" fontId="25" fillId="0" borderId="0" xfId="2" applyFont="1" applyAlignment="1" applyProtection="1">
      <alignment wrapText="1"/>
    </xf>
    <xf numFmtId="0" fontId="25" fillId="7" borderId="0" xfId="3" applyFont="1" applyFill="1" applyAlignment="1">
      <alignment vertical="center" wrapText="1"/>
    </xf>
    <xf numFmtId="0" fontId="25" fillId="0" borderId="0" xfId="2" applyFont="1" applyAlignment="1" applyProtection="1">
      <alignment vertical="top" wrapText="1"/>
    </xf>
    <xf numFmtId="0" fontId="0" fillId="0" borderId="1" xfId="0" applyFont="1" applyBorder="1" applyAlignment="1">
      <alignment horizontal="center" wrapText="1"/>
    </xf>
    <xf numFmtId="0" fontId="5" fillId="0" borderId="1" xfId="3" applyFont="1" applyFill="1" applyBorder="1" applyAlignment="1">
      <alignment horizontal="left" wrapText="1" indent="3"/>
    </xf>
    <xf numFmtId="0" fontId="5" fillId="0" borderId="1" xfId="0" applyFont="1" applyFill="1" applyBorder="1" applyAlignment="1">
      <alignment horizontal="center" wrapText="1"/>
    </xf>
    <xf numFmtId="0" fontId="5" fillId="0" borderId="0" xfId="0" applyFont="1" applyFill="1" applyAlignment="1">
      <alignment vertical="top"/>
    </xf>
    <xf numFmtId="0" fontId="5" fillId="0" borderId="2" xfId="0" applyFont="1" applyFill="1" applyBorder="1" applyAlignment="1">
      <alignment horizontal="center" wrapText="1" shrinkToFit="1"/>
    </xf>
    <xf numFmtId="0" fontId="19" fillId="0" borderId="1" xfId="0" applyFont="1" applyFill="1" applyBorder="1" applyAlignment="1">
      <alignment horizontal="left" vertical="top" wrapText="1"/>
    </xf>
    <xf numFmtId="0" fontId="5" fillId="0" borderId="1" xfId="3" applyFont="1" applyFill="1" applyBorder="1" applyAlignment="1">
      <alignment horizontal="left" wrapText="1" indent="2"/>
    </xf>
    <xf numFmtId="0" fontId="5" fillId="0" borderId="1" xfId="0" applyFont="1" applyFill="1" applyBorder="1" applyAlignment="1">
      <alignment horizontal="center" wrapText="1" shrinkToFit="1"/>
    </xf>
    <xf numFmtId="166" fontId="19" fillId="0" borderId="1" xfId="0" applyNumberFormat="1" applyFont="1" applyFill="1" applyBorder="1"/>
    <xf numFmtId="0" fontId="19" fillId="0" borderId="1" xfId="0" applyFont="1" applyFill="1" applyBorder="1" applyAlignment="1">
      <alignment horizontal="left" wrapText="1"/>
    </xf>
    <xf numFmtId="0" fontId="19" fillId="0" borderId="1" xfId="0" applyFont="1" applyFill="1" applyBorder="1" applyAlignment="1">
      <alignment vertical="top" wrapText="1"/>
    </xf>
    <xf numFmtId="0" fontId="10" fillId="0" borderId="1" xfId="3" applyFont="1" applyFill="1" applyBorder="1" applyAlignment="1">
      <alignment horizontal="left" wrapText="1" indent="2"/>
    </xf>
    <xf numFmtId="0" fontId="10" fillId="3" borderId="1" xfId="0" applyFont="1" applyFill="1" applyBorder="1" applyAlignment="1">
      <alignment horizontal="left" vertical="top" wrapText="1" shrinkToFit="1"/>
    </xf>
    <xf numFmtId="0" fontId="10" fillId="3" borderId="1" xfId="0" applyFont="1" applyFill="1" applyBorder="1" applyAlignment="1">
      <alignment horizontal="left" vertical="top" wrapText="1" indent="1" shrinkToFit="1"/>
    </xf>
    <xf numFmtId="0" fontId="10" fillId="3" borderId="1" xfId="0" applyFont="1" applyFill="1" applyBorder="1" applyAlignment="1">
      <alignment horizontal="left" vertical="top" wrapText="1" indent="2" shrinkToFit="1"/>
    </xf>
    <xf numFmtId="0" fontId="21" fillId="0" borderId="1" xfId="0" applyFont="1" applyFill="1" applyBorder="1" applyAlignment="1">
      <alignment horizontal="left" wrapText="1" indent="2"/>
    </xf>
    <xf numFmtId="0" fontId="5" fillId="0" borderId="5" xfId="0" applyFont="1" applyFill="1" applyBorder="1" applyAlignment="1">
      <alignment vertical="top" wrapText="1"/>
    </xf>
    <xf numFmtId="0" fontId="21" fillId="0" borderId="1" xfId="0" applyFont="1" applyBorder="1" applyAlignment="1">
      <alignment horizontal="left" wrapText="1" indent="2"/>
    </xf>
    <xf numFmtId="0" fontId="5" fillId="0" borderId="5" xfId="0" applyFont="1" applyBorder="1" applyAlignment="1">
      <alignment vertical="top" wrapText="1"/>
    </xf>
    <xf numFmtId="0" fontId="5" fillId="0" borderId="0" xfId="0" applyFont="1" applyBorder="1" applyAlignment="1">
      <alignment vertical="top"/>
    </xf>
    <xf numFmtId="0" fontId="5" fillId="0" borderId="0" xfId="0" applyFont="1" applyBorder="1"/>
    <xf numFmtId="0" fontId="9" fillId="5" borderId="0" xfId="3" applyFill="1" applyBorder="1" applyAlignment="1" applyProtection="1">
      <alignment horizontal="left" vertical="top" wrapText="1" shrinkToFit="1"/>
    </xf>
    <xf numFmtId="0" fontId="9" fillId="0" borderId="14" xfId="3" applyBorder="1"/>
    <xf numFmtId="0" fontId="8" fillId="5" borderId="15" xfId="0" applyFont="1" applyFill="1" applyBorder="1" applyAlignment="1" applyProtection="1">
      <alignment horizontal="right" vertical="top" wrapText="1" shrinkToFit="1"/>
    </xf>
    <xf numFmtId="0" fontId="5" fillId="0" borderId="16" xfId="0" quotePrefix="1" applyFont="1" applyBorder="1" applyAlignment="1">
      <alignment horizontal="center" vertical="top" wrapText="1" shrinkToFit="1"/>
    </xf>
    <xf numFmtId="0" fontId="9" fillId="5" borderId="17" xfId="3" applyFill="1" applyBorder="1" applyAlignment="1" applyProtection="1">
      <alignment horizontal="left" vertical="top" wrapText="1" shrinkToFit="1"/>
    </xf>
    <xf numFmtId="0" fontId="5" fillId="0" borderId="1" xfId="0" applyFont="1" applyFill="1" applyBorder="1" applyAlignment="1">
      <alignment horizontal="left" wrapText="1" indent="2" shrinkToFit="1"/>
    </xf>
    <xf numFmtId="0" fontId="5" fillId="0" borderId="1" xfId="0" applyFont="1" applyBorder="1" applyAlignment="1">
      <alignment horizontal="left" wrapText="1" indent="2" shrinkToFit="1"/>
    </xf>
    <xf numFmtId="0" fontId="6" fillId="0" borderId="1" xfId="0" applyFont="1" applyBorder="1" applyAlignment="1">
      <alignment horizontal="center" vertical="center" wrapText="1"/>
    </xf>
    <xf numFmtId="0" fontId="10" fillId="2" borderId="2" xfId="0" applyFont="1" applyFill="1" applyBorder="1" applyAlignment="1" applyProtection="1">
      <alignment horizontal="center" vertical="top" wrapText="1" shrinkToFit="1"/>
    </xf>
    <xf numFmtId="0" fontId="10" fillId="2" borderId="11" xfId="0" applyFont="1" applyFill="1" applyBorder="1" applyAlignment="1" applyProtection="1">
      <alignment horizontal="center" vertical="top" wrapText="1" shrinkToFit="1"/>
    </xf>
    <xf numFmtId="0" fontId="7" fillId="2" borderId="2" xfId="0" applyFont="1" applyFill="1" applyBorder="1" applyAlignment="1" applyProtection="1">
      <alignment horizontal="center" vertical="top" wrapText="1" shrinkToFit="1"/>
    </xf>
    <xf numFmtId="0" fontId="7" fillId="2" borderId="11" xfId="0" applyFont="1" applyFill="1" applyBorder="1" applyAlignment="1" applyProtection="1">
      <alignment horizontal="center" vertical="top" wrapText="1" shrinkToFit="1"/>
    </xf>
    <xf numFmtId="0" fontId="7" fillId="2" borderId="3" xfId="0" applyFont="1" applyFill="1" applyBorder="1" applyAlignment="1" applyProtection="1">
      <alignment horizontal="center" vertical="top" wrapText="1" shrinkToFit="1"/>
    </xf>
    <xf numFmtId="0" fontId="10" fillId="2" borderId="2" xfId="0" applyFont="1" applyFill="1" applyBorder="1" applyAlignment="1" applyProtection="1">
      <alignment horizontal="center" vertical="center" wrapText="1" shrinkToFit="1"/>
    </xf>
    <xf numFmtId="0" fontId="10" fillId="2" borderId="11" xfId="0" applyFont="1" applyFill="1" applyBorder="1" applyAlignment="1" applyProtection="1">
      <alignment horizontal="center" vertical="center" wrapText="1" shrinkToFit="1"/>
    </xf>
    <xf numFmtId="0" fontId="10" fillId="2" borderId="3" xfId="0" applyFont="1" applyFill="1" applyBorder="1" applyAlignment="1" applyProtection="1">
      <alignment horizontal="center" vertical="center" wrapText="1" shrinkToFit="1"/>
    </xf>
    <xf numFmtId="0" fontId="26" fillId="2" borderId="1" xfId="0" applyFont="1" applyFill="1" applyBorder="1" applyAlignment="1">
      <alignment horizontal="center" vertical="top" wrapText="1" shrinkToFit="1"/>
    </xf>
    <xf numFmtId="0" fontId="10" fillId="2" borderId="3" xfId="0" applyFont="1" applyFill="1" applyBorder="1" applyAlignment="1" applyProtection="1">
      <alignment horizontal="center" vertical="top" wrapText="1" shrinkToFit="1"/>
    </xf>
    <xf numFmtId="0" fontId="10" fillId="2" borderId="1" xfId="0" applyFont="1" applyFill="1" applyBorder="1" applyAlignment="1">
      <alignment horizontal="center" vertical="top" wrapText="1" shrinkToFit="1"/>
    </xf>
    <xf numFmtId="0" fontId="10" fillId="2" borderId="2" xfId="0" applyFont="1" applyFill="1" applyBorder="1" applyAlignment="1">
      <alignment horizontal="center" vertical="top" wrapText="1" shrinkToFit="1"/>
    </xf>
    <xf numFmtId="0" fontId="10" fillId="2" borderId="11" xfId="0" applyFont="1" applyFill="1" applyBorder="1" applyAlignment="1">
      <alignment horizontal="center" vertical="top" wrapText="1" shrinkToFit="1"/>
    </xf>
    <xf numFmtId="0" fontId="10" fillId="2" borderId="3" xfId="0" applyFont="1" applyFill="1" applyBorder="1" applyAlignment="1">
      <alignment horizontal="center" vertical="top" wrapText="1" shrinkToFit="1"/>
    </xf>
    <xf numFmtId="0" fontId="10" fillId="2" borderId="1" xfId="0" applyFont="1" applyFill="1" applyBorder="1" applyAlignment="1">
      <alignment horizontal="center" vertical="center" wrapText="1" shrinkToFit="1"/>
    </xf>
    <xf numFmtId="0" fontId="10" fillId="3" borderId="1" xfId="0" applyFont="1" applyFill="1" applyBorder="1" applyAlignment="1">
      <alignment horizontal="center" vertical="center" wrapText="1" shrinkToFit="1"/>
    </xf>
    <xf numFmtId="0" fontId="7" fillId="2" borderId="2" xfId="0" applyFont="1" applyFill="1" applyBorder="1" applyAlignment="1">
      <alignment horizontal="center" vertical="top" wrapText="1" shrinkToFit="1"/>
    </xf>
    <xf numFmtId="0" fontId="7" fillId="2" borderId="3" xfId="0" applyFont="1" applyFill="1" applyBorder="1" applyAlignment="1">
      <alignment horizontal="center" vertical="top" wrapText="1" shrinkToFit="1"/>
    </xf>
    <xf numFmtId="0" fontId="24" fillId="0" borderId="0" xfId="0" applyFont="1" applyFill="1" applyBorder="1" applyAlignment="1">
      <alignment horizontal="center" wrapText="1"/>
    </xf>
  </cellXfs>
  <cellStyles count="92">
    <cellStyle name="Comma" xfId="1" builtinId="3"/>
    <cellStyle name="Comma 2" xfId="4"/>
    <cellStyle name="Hyperlink" xfId="3" builtinId="8"/>
    <cellStyle name="Hyperlink 2" xfId="5"/>
    <cellStyle name="Hyperlink 2 2" xfId="2"/>
    <cellStyle name="Hyperlink 2 3" xfId="6"/>
    <cellStyle name="Hyperlink 2 4" xfId="7"/>
    <cellStyle name="Hyperlink 3" xfId="8"/>
    <cellStyle name="Hyperlink 3 2" xfId="9"/>
    <cellStyle name="Hyperlink 3 3" xfId="10"/>
    <cellStyle name="Hyperlink 4" xfId="11"/>
    <cellStyle name="Hyperlink 5" xfId="12"/>
    <cellStyle name="Hyperlink 6" xfId="13"/>
    <cellStyle name="Normal" xfId="0" builtinId="0"/>
    <cellStyle name="Normal 10" xfId="14"/>
    <cellStyle name="Normal 11" xfId="15"/>
    <cellStyle name="Normal 12" xfId="16"/>
    <cellStyle name="Normal 12 2" xfId="17"/>
    <cellStyle name="Normal 12 2 2" xfId="18"/>
    <cellStyle name="Normal 12 2 3" xfId="19"/>
    <cellStyle name="Normal 12 2 4" xfId="20"/>
    <cellStyle name="Normal 12 2 5" xfId="21"/>
    <cellStyle name="Normal 12 2 6" xfId="22"/>
    <cellStyle name="Normal 12 2 7" xfId="23"/>
    <cellStyle name="Normal 12 3" xfId="24"/>
    <cellStyle name="Normal 12 4" xfId="25"/>
    <cellStyle name="Normal 12 5" xfId="26"/>
    <cellStyle name="Normal 12 6" xfId="27"/>
    <cellStyle name="Normal 12 7" xfId="28"/>
    <cellStyle name="Normal 12 8" xfId="29"/>
    <cellStyle name="Normal 13" xfId="30"/>
    <cellStyle name="Normal 14" xfId="31"/>
    <cellStyle name="Normal 15" xfId="32"/>
    <cellStyle name="Normal 15 2" xfId="33"/>
    <cellStyle name="Normal 15 3" xfId="34"/>
    <cellStyle name="Normal 15 4" xfId="35"/>
    <cellStyle name="Normal 15 5" xfId="36"/>
    <cellStyle name="Normal 15 6" xfId="37"/>
    <cellStyle name="Normal 15 7" xfId="38"/>
    <cellStyle name="Normal 2" xfId="39"/>
    <cellStyle name="Normal 2 2" xfId="40"/>
    <cellStyle name="Normal 2 2 2" xfId="41"/>
    <cellStyle name="Normal 2 2 3" xfId="42"/>
    <cellStyle name="Normal 2 2 4" xfId="43"/>
    <cellStyle name="Normal 2 3" xfId="44"/>
    <cellStyle name="Normal 2 4" xfId="45"/>
    <cellStyle name="Normal 2_Derivatives-Dom" xfId="46"/>
    <cellStyle name="Normal 3" xfId="47"/>
    <cellStyle name="Normal 3 2" xfId="48"/>
    <cellStyle name="Normal 3 3" xfId="49"/>
    <cellStyle name="Normal 3 4" xfId="50"/>
    <cellStyle name="Normal 3 5" xfId="51"/>
    <cellStyle name="Normal 4" xfId="52"/>
    <cellStyle name="Normal 4 2" xfId="53"/>
    <cellStyle name="Normal 5" xfId="54"/>
    <cellStyle name="Normal 5 2" xfId="55"/>
    <cellStyle name="Normal 5 3" xfId="56"/>
    <cellStyle name="Normal 6" xfId="57"/>
    <cellStyle name="Normal 6 10" xfId="58"/>
    <cellStyle name="Normal 6 2" xfId="59"/>
    <cellStyle name="Normal 6 2 2" xfId="60"/>
    <cellStyle name="Normal 6 2 2 2" xfId="61"/>
    <cellStyle name="Normal 6 2 2 3" xfId="62"/>
    <cellStyle name="Normal 6 2 2 4" xfId="63"/>
    <cellStyle name="Normal 6 2 2 5" xfId="64"/>
    <cellStyle name="Normal 6 2 2 6" xfId="65"/>
    <cellStyle name="Normal 6 2 2 7" xfId="66"/>
    <cellStyle name="Normal 6 2 3" xfId="67"/>
    <cellStyle name="Normal 6 2 4" xfId="68"/>
    <cellStyle name="Normal 6 2 5" xfId="69"/>
    <cellStyle name="Normal 6 2 6" xfId="70"/>
    <cellStyle name="Normal 6 2 7" xfId="71"/>
    <cellStyle name="Normal 6 2 8" xfId="72"/>
    <cellStyle name="Normal 6 2 9" xfId="73"/>
    <cellStyle name="Normal 6 3" xfId="74"/>
    <cellStyle name="Normal 6 3 2" xfId="75"/>
    <cellStyle name="Normal 6 3 3" xfId="76"/>
    <cellStyle name="Normal 6 3 4" xfId="77"/>
    <cellStyle name="Normal 6 3 5" xfId="78"/>
    <cellStyle name="Normal 6 3 6" xfId="79"/>
    <cellStyle name="Normal 6 3 7" xfId="80"/>
    <cellStyle name="Normal 6 4" xfId="81"/>
    <cellStyle name="Normal 6 5" xfId="82"/>
    <cellStyle name="Normal 6 6" xfId="83"/>
    <cellStyle name="Normal 6 7" xfId="84"/>
    <cellStyle name="Normal 6 8" xfId="85"/>
    <cellStyle name="Normal 6 9" xfId="86"/>
    <cellStyle name="Normal 7" xfId="87"/>
    <cellStyle name="Normal 7 2" xfId="88"/>
    <cellStyle name="Normal 8" xfId="89"/>
    <cellStyle name="Normal 8 2" xfId="90"/>
    <cellStyle name="Normal 9" xfId="91"/>
  </cellStyles>
  <dxfs count="20">
    <dxf>
      <font>
        <strike val="0"/>
        <color theme="0"/>
      </font>
      <fill>
        <patternFill>
          <bgColor theme="1"/>
        </patternFill>
      </fill>
    </dxf>
    <dxf>
      <font>
        <strike val="0"/>
      </font>
      <fill>
        <patternFill>
          <bgColor rgb="FFFF0000"/>
        </patternFill>
      </fill>
    </dxf>
    <dxf>
      <fill>
        <patternFill>
          <bgColor rgb="FFFFFF00"/>
        </patternFill>
      </fill>
    </dxf>
    <dxf>
      <fill>
        <patternFill>
          <bgColor rgb="FF00B050"/>
        </patternFill>
      </fill>
    </dxf>
    <dxf>
      <fill>
        <patternFill>
          <bgColor theme="6"/>
        </patternFill>
      </fill>
    </dxf>
    <dxf>
      <fill>
        <patternFill>
          <bgColor theme="6" tint="0.39994506668294322"/>
        </patternFill>
      </fill>
    </dxf>
    <dxf>
      <fill>
        <patternFill>
          <bgColor theme="7" tint="0.39994506668294322"/>
        </patternFill>
      </fill>
    </dxf>
    <dxf>
      <fill>
        <patternFill>
          <bgColor rgb="FF0070C0"/>
        </patternFill>
      </fill>
    </dxf>
    <dxf>
      <fill>
        <patternFill>
          <bgColor theme="4" tint="0.39994506668294322"/>
        </patternFill>
      </fill>
    </dxf>
    <dxf>
      <fill>
        <patternFill>
          <bgColor theme="0" tint="-0.24994659260841701"/>
        </patternFill>
      </fill>
    </dxf>
    <dxf>
      <font>
        <strike val="0"/>
        <color theme="0"/>
      </font>
      <fill>
        <patternFill>
          <bgColor theme="1"/>
        </patternFill>
      </fill>
    </dxf>
    <dxf>
      <font>
        <strike val="0"/>
      </font>
      <fill>
        <patternFill>
          <bgColor rgb="FFFF0000"/>
        </patternFill>
      </fill>
    </dxf>
    <dxf>
      <fill>
        <patternFill>
          <bgColor rgb="FFFFFF00"/>
        </patternFill>
      </fill>
    </dxf>
    <dxf>
      <fill>
        <patternFill>
          <bgColor rgb="FF00B050"/>
        </patternFill>
      </fill>
    </dxf>
    <dxf>
      <fill>
        <patternFill>
          <bgColor theme="6"/>
        </patternFill>
      </fill>
    </dxf>
    <dxf>
      <fill>
        <patternFill>
          <bgColor theme="6" tint="0.39994506668294322"/>
        </patternFill>
      </fill>
    </dxf>
    <dxf>
      <fill>
        <patternFill>
          <bgColor theme="7" tint="0.39994506668294322"/>
        </patternFill>
      </fill>
    </dxf>
    <dxf>
      <fill>
        <patternFill>
          <bgColor rgb="FF0070C0"/>
        </patternFill>
      </fill>
    </dxf>
    <dxf>
      <fill>
        <patternFill>
          <bgColor theme="4" tint="0.39994506668294322"/>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20.123.109\01rd0002\Users\admin\AppData\Local\Temp\Temp1_Telecom_Package.zip\Telecom_Package\iFile_Workbook_tlc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vigator"/>
      <sheetName val="IncomeStatement By Function"/>
      <sheetName val="Analysis of IncStmt By Function"/>
      <sheetName val="Biological Assets"/>
      <sheetName val="Company And General Information"/>
      <sheetName val="Cash Flow - Direct"/>
      <sheetName val="Cash Flow - Indirect"/>
      <sheetName val="Com Income - Net"/>
      <sheetName val="Com Income - Gross"/>
      <sheetName val="IncomeStatement By Nature"/>
      <sheetName val="Analysis of IncStmt By Nature"/>
      <sheetName val="Balance Sheet"/>
      <sheetName val="Subclassification of BS"/>
      <sheetName val="StockHolders Equity"/>
      <sheetName val="St.of Chgs In Net.Asset"/>
      <sheetName val="Corporate Governance"/>
      <sheetName val="HEPS"/>
      <sheetName val="Directors Remuneration"/>
      <sheetName val="Sharebased Compensation"/>
      <sheetName val="Directors Interest"/>
      <sheetName val="Shareholders Spread"/>
      <sheetName val="Major Shareholders"/>
      <sheetName val="ShareIncentiveScheme"/>
      <sheetName val="Supplemental Information"/>
      <sheetName val="Mining"/>
      <sheetName val="Property Entities"/>
      <sheetName val="Directors Report"/>
      <sheetName val="Auditors Report"/>
      <sheetName val="BoardOfDirectors"/>
      <sheetName val="Notes"/>
      <sheetName val="Explanatory"/>
      <sheetName val="Business Combinations"/>
      <sheetName val="Events Aftr Rep Pr"/>
      <sheetName val="FirstTimeAdoption"/>
      <sheetName val="Related party"/>
      <sheetName val="ConsolidatedSeparateStatements"/>
      <sheetName val="Property Plant Equipment"/>
      <sheetName val="Intangible Assets"/>
      <sheetName val="Exploration Assets"/>
      <sheetName val="Investment Property"/>
      <sheetName val="InvestmentInAssociates"/>
      <sheetName val="InterestInJointVentures"/>
      <sheetName val="Inventories"/>
      <sheetName val="Leases"/>
      <sheetName val="Trans. Inv. Legal Form"/>
      <sheetName val="Impairment Loss n Reversal"/>
      <sheetName val="Held For Sale"/>
      <sheetName val="Financial Instruments"/>
      <sheetName val="Othr Pro, Con.Lib-Asset"/>
      <sheetName val="Loans-Subsidary"/>
      <sheetName val="Loans-dir,mg,emply"/>
      <sheetName val="Share Capital, Reserves"/>
      <sheetName val="Employee Benefits"/>
      <sheetName val="Share based Payments"/>
      <sheetName val="Service Concess. Arrang"/>
      <sheetName val="Notes - Cash Flow Statement"/>
      <sheetName val="ForExEffect"/>
      <sheetName val="Income Tax"/>
      <sheetName val="Operating Seg"/>
      <sheetName val="EPS"/>
      <sheetName val="Notes - Interim Financial Rep"/>
      <sheetName val="OtherDisclosures"/>
      <sheetName val="Introduction"/>
      <sheetName val="DataSheet"/>
      <sheetName val="KPMG Data"/>
      <sheetName val="KPMG Legen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1">
          <cell r="Q1" t="str">
            <v>Afghanistan, Afghanis</v>
          </cell>
        </row>
        <row r="2">
          <cell r="Q2" t="str">
            <v>Afghanistan, Afghanis per Share</v>
          </cell>
        </row>
        <row r="3">
          <cell r="Q3" t="str">
            <v>Albania, Leke</v>
          </cell>
        </row>
        <row r="4">
          <cell r="Q4" t="str">
            <v>Albania, Leke per Share</v>
          </cell>
        </row>
        <row r="5">
          <cell r="Q5" t="str">
            <v>Algeria, Algeria Dinars</v>
          </cell>
        </row>
        <row r="6">
          <cell r="Q6" t="str">
            <v>Algeria, Algeria Dinars per Share</v>
          </cell>
        </row>
        <row r="7">
          <cell r="Q7" t="str">
            <v>Angola, Kwanza</v>
          </cell>
        </row>
        <row r="8">
          <cell r="Q8" t="str">
            <v>Angola, Kwanza per Share</v>
          </cell>
        </row>
        <row r="9">
          <cell r="Q9" t="str">
            <v>Argentina, Pesos</v>
          </cell>
        </row>
        <row r="10">
          <cell r="Q10" t="str">
            <v>Argentina, Pesos per Share</v>
          </cell>
        </row>
        <row r="11">
          <cell r="Q11" t="str">
            <v>Armenia, Drams</v>
          </cell>
        </row>
        <row r="12">
          <cell r="Q12" t="str">
            <v>Armenia, Drams per Share</v>
          </cell>
        </row>
        <row r="13">
          <cell r="Q13" t="str">
            <v>Aruba, Guilders (also called Florins)</v>
          </cell>
        </row>
        <row r="14">
          <cell r="Q14" t="str">
            <v>Aruba, Guilders (also called Florins) per Share</v>
          </cell>
        </row>
        <row r="15">
          <cell r="Q15" t="str">
            <v>Australia, Dollars</v>
          </cell>
        </row>
        <row r="16">
          <cell r="Q16" t="str">
            <v>Australia, Dollars per Share</v>
          </cell>
        </row>
        <row r="17">
          <cell r="Q17" t="str">
            <v>Azerbaijan, New Manats</v>
          </cell>
        </row>
        <row r="18">
          <cell r="Q18" t="str">
            <v>Azerbaijan, New Manats per Share</v>
          </cell>
        </row>
        <row r="19">
          <cell r="Q19" t="str">
            <v>Bahamas, Dollars</v>
          </cell>
        </row>
        <row r="20">
          <cell r="Q20" t="str">
            <v>Bahamas, Dollars per Share</v>
          </cell>
        </row>
        <row r="21">
          <cell r="Q21" t="str">
            <v>Bahrain, Dinars</v>
          </cell>
        </row>
        <row r="22">
          <cell r="Q22" t="str">
            <v>Bahrain, Dinars per Share</v>
          </cell>
        </row>
        <row r="23">
          <cell r="Q23" t="str">
            <v>Bangladesh, Taka</v>
          </cell>
        </row>
        <row r="24">
          <cell r="Q24" t="str">
            <v>Bangladesh, Taka per Share</v>
          </cell>
        </row>
        <row r="25">
          <cell r="Q25" t="str">
            <v>Barbados, Dollars</v>
          </cell>
        </row>
        <row r="26">
          <cell r="Q26" t="str">
            <v>Barbados, Dollars per Share</v>
          </cell>
        </row>
        <row r="27">
          <cell r="Q27" t="str">
            <v>Belarus, Rubles</v>
          </cell>
        </row>
        <row r="28">
          <cell r="Q28" t="str">
            <v>Belarus, Rubles per Share</v>
          </cell>
        </row>
        <row r="29">
          <cell r="Q29" t="str">
            <v>Belize, Dollars</v>
          </cell>
        </row>
        <row r="30">
          <cell r="Q30" t="str">
            <v>Belize, Dollars per Share</v>
          </cell>
        </row>
        <row r="31">
          <cell r="Q31" t="str">
            <v>Bermuda, Dollars</v>
          </cell>
        </row>
        <row r="32">
          <cell r="Q32" t="str">
            <v>Bermuda, Dollars per Share</v>
          </cell>
        </row>
        <row r="33">
          <cell r="Q33" t="str">
            <v>Bhutan, Ngultrum</v>
          </cell>
        </row>
        <row r="34">
          <cell r="Q34" t="str">
            <v>Bhutan, Ngultrum per Share</v>
          </cell>
        </row>
        <row r="35">
          <cell r="Q35" t="str">
            <v>Bolivia, Bolivianos</v>
          </cell>
        </row>
        <row r="36">
          <cell r="Q36" t="str">
            <v>Bolivia, Bolivianos per Share</v>
          </cell>
        </row>
        <row r="37">
          <cell r="Q37" t="str">
            <v>Bosnia and Herzegovina, Convertible Marka</v>
          </cell>
        </row>
        <row r="38">
          <cell r="Q38" t="str">
            <v>Bosnia and Herzegovina, Convertible Marka per Share</v>
          </cell>
        </row>
        <row r="39">
          <cell r="Q39" t="str">
            <v>Botswana, Pulas</v>
          </cell>
        </row>
        <row r="40">
          <cell r="Q40" t="str">
            <v>Botswana, Pulas per Share</v>
          </cell>
        </row>
        <row r="41">
          <cell r="Q41" t="str">
            <v>Brazil, Brazil Real</v>
          </cell>
        </row>
        <row r="42">
          <cell r="Q42" t="str">
            <v>Brazil, Brazil Real per Share</v>
          </cell>
        </row>
        <row r="43">
          <cell r="Q43" t="str">
            <v>Brunei Darussalam, Dollars</v>
          </cell>
        </row>
        <row r="44">
          <cell r="Q44" t="str">
            <v>Brunei Darussalam, Dollars per Share</v>
          </cell>
        </row>
        <row r="45">
          <cell r="Q45" t="str">
            <v>Bulgaria, Leva</v>
          </cell>
        </row>
        <row r="46">
          <cell r="Q46" t="str">
            <v>Bulgaria, Leva per Share</v>
          </cell>
        </row>
        <row r="47">
          <cell r="Q47" t="str">
            <v>Burundi, Francs</v>
          </cell>
        </row>
        <row r="48">
          <cell r="Q48" t="str">
            <v>Burundi, Francs per Share</v>
          </cell>
        </row>
        <row r="49">
          <cell r="Q49" t="str">
            <v>Cambodia, Riels</v>
          </cell>
        </row>
        <row r="50">
          <cell r="Q50" t="str">
            <v>Cambodia, Riels per Share</v>
          </cell>
        </row>
        <row r="51">
          <cell r="Q51" t="str">
            <v>Canada, Dollars</v>
          </cell>
        </row>
        <row r="52">
          <cell r="Q52" t="str">
            <v>Canada, Dollars per Share</v>
          </cell>
        </row>
        <row r="53">
          <cell r="Q53" t="str">
            <v>Cape Verde, Escudos</v>
          </cell>
        </row>
        <row r="54">
          <cell r="Q54" t="str">
            <v>Cape Verde, Escudos per Share</v>
          </cell>
        </row>
        <row r="55">
          <cell r="Q55" t="str">
            <v>Cayman Islands, Dollars</v>
          </cell>
        </row>
        <row r="56">
          <cell r="Q56" t="str">
            <v>Cayman Islands, Dollars per Share</v>
          </cell>
        </row>
        <row r="57">
          <cell r="Q57" t="str">
            <v>Chile, Pesos</v>
          </cell>
        </row>
        <row r="58">
          <cell r="Q58" t="str">
            <v>Chile, Pesos per Share</v>
          </cell>
        </row>
        <row r="59">
          <cell r="Q59" t="str">
            <v>China, Yuan Renminbi</v>
          </cell>
        </row>
        <row r="60">
          <cell r="Q60" t="str">
            <v>China, Yuan Renminbi per Share</v>
          </cell>
        </row>
        <row r="61">
          <cell r="Q61" t="str">
            <v>Colombia, Pesos</v>
          </cell>
        </row>
        <row r="62">
          <cell r="Q62" t="str">
            <v>Colombia, Pesos per Share</v>
          </cell>
        </row>
        <row r="63">
          <cell r="Q63" t="str">
            <v>Communaute Financiere Africaine BCEAO, Francs</v>
          </cell>
        </row>
        <row r="64">
          <cell r="Q64" t="str">
            <v>Communaute Financiere Africaine BCEAO, Francs per Share</v>
          </cell>
        </row>
        <row r="65">
          <cell r="Q65" t="str">
            <v>Communaute Financiere Africaine BEAC, Francs</v>
          </cell>
        </row>
        <row r="66">
          <cell r="Q66" t="str">
            <v>Communaute Financiere Africaine BEAC, Francs per Share</v>
          </cell>
        </row>
        <row r="67">
          <cell r="Q67" t="str">
            <v>Comoros, Francs</v>
          </cell>
        </row>
        <row r="68">
          <cell r="Q68" t="str">
            <v>Comoros, Francs per Share</v>
          </cell>
        </row>
        <row r="69">
          <cell r="Q69" t="str">
            <v>Comptoirs Francais du Pacifique Francs</v>
          </cell>
        </row>
        <row r="70">
          <cell r="Q70" t="str">
            <v>Comptoirs Francais du Pacifique Francs per Share</v>
          </cell>
        </row>
        <row r="71">
          <cell r="Q71" t="str">
            <v>Congo/Kinshasa, Congolese Francs</v>
          </cell>
        </row>
        <row r="72">
          <cell r="Q72" t="str">
            <v>Congo/Kinshasa, Congolese Francs per Share</v>
          </cell>
        </row>
        <row r="73">
          <cell r="Q73" t="str">
            <v>Costa Rica, Colones</v>
          </cell>
        </row>
        <row r="74">
          <cell r="Q74" t="str">
            <v>Costa Rica, Colones per Share</v>
          </cell>
        </row>
        <row r="75">
          <cell r="Q75" t="str">
            <v>Croatia, Kuna</v>
          </cell>
        </row>
        <row r="76">
          <cell r="Q76" t="str">
            <v>Croatia, Kuna per Share</v>
          </cell>
        </row>
        <row r="77">
          <cell r="Q77" t="str">
            <v>Cuba, Pesos</v>
          </cell>
        </row>
        <row r="78">
          <cell r="Q78" t="str">
            <v>Cuba, Pesos per Share</v>
          </cell>
        </row>
        <row r="79">
          <cell r="Q79" t="str">
            <v>Cyprus, Pounds (expires 2008-Jan-31)</v>
          </cell>
        </row>
        <row r="80">
          <cell r="Q80" t="str">
            <v>Cyprus, Pounds (expires 2008-Jan-31) per Share</v>
          </cell>
        </row>
        <row r="81">
          <cell r="Q81" t="str">
            <v>Czech Republic, Koruny</v>
          </cell>
        </row>
        <row r="82">
          <cell r="Q82" t="str">
            <v>Czech Republic, Koruny per Share</v>
          </cell>
        </row>
        <row r="83">
          <cell r="Q83" t="str">
            <v>Denmark, Kroner</v>
          </cell>
        </row>
        <row r="84">
          <cell r="Q84" t="str">
            <v>Denmark, Kroner per Share</v>
          </cell>
        </row>
        <row r="85">
          <cell r="Q85" t="str">
            <v>Djibouti, Francs</v>
          </cell>
        </row>
        <row r="86">
          <cell r="Q86" t="str">
            <v>Djibouti, Francs per Share</v>
          </cell>
        </row>
        <row r="87">
          <cell r="Q87" t="str">
            <v>Dominican Republic, Pesos</v>
          </cell>
        </row>
        <row r="88">
          <cell r="Q88" t="str">
            <v>Dominican Republic, Pesos per Share</v>
          </cell>
        </row>
        <row r="89">
          <cell r="Q89" t="str">
            <v>East Caribbean Dollars</v>
          </cell>
        </row>
        <row r="90">
          <cell r="Q90" t="str">
            <v>East Caribbean Dollars per Share</v>
          </cell>
        </row>
        <row r="91">
          <cell r="Q91" t="str">
            <v>Egypt, Pounds</v>
          </cell>
        </row>
        <row r="92">
          <cell r="Q92" t="str">
            <v>Egypt, Pounds per Share</v>
          </cell>
        </row>
        <row r="93">
          <cell r="Q93" t="str">
            <v>El Salvador, Colones</v>
          </cell>
        </row>
        <row r="94">
          <cell r="Q94" t="str">
            <v>El Salvador, Colones per Share</v>
          </cell>
        </row>
        <row r="95">
          <cell r="Q95" t="str">
            <v>Eritrea, Nakfa</v>
          </cell>
        </row>
        <row r="96">
          <cell r="Q96" t="str">
            <v>Eritrea, Nakfa per Share</v>
          </cell>
        </row>
        <row r="97">
          <cell r="Q97" t="str">
            <v>Estonia, Krooni</v>
          </cell>
        </row>
        <row r="98">
          <cell r="Q98" t="str">
            <v>Estonia, Krooni per Share</v>
          </cell>
        </row>
        <row r="99">
          <cell r="Q99" t="str">
            <v>Ethiopia, Birr</v>
          </cell>
        </row>
        <row r="100">
          <cell r="Q100" t="str">
            <v>Ethiopia, Birr per Share</v>
          </cell>
        </row>
        <row r="101">
          <cell r="Q101" t="str">
            <v>Euro Member Countries, Euro</v>
          </cell>
        </row>
        <row r="102">
          <cell r="Q102" t="str">
            <v>Euro Member Countries, Euro per Share</v>
          </cell>
        </row>
        <row r="103">
          <cell r="Q103" t="str">
            <v>Falkland Islands (Malvinas), Pounds</v>
          </cell>
        </row>
        <row r="104">
          <cell r="Q104" t="str">
            <v>Falkland Islands (Malvinas), Pounds per Share</v>
          </cell>
        </row>
        <row r="105">
          <cell r="Q105" t="str">
            <v>Fiji, Dollars</v>
          </cell>
        </row>
        <row r="106">
          <cell r="Q106" t="str">
            <v>Fiji, Dollars per Share</v>
          </cell>
        </row>
        <row r="107">
          <cell r="Q107" t="str">
            <v>Gambia, Dalasi</v>
          </cell>
        </row>
        <row r="108">
          <cell r="Q108" t="str">
            <v>Gambia, Dalasi per Share</v>
          </cell>
        </row>
        <row r="109">
          <cell r="Q109" t="str">
            <v>Georgia, Lari</v>
          </cell>
        </row>
        <row r="110">
          <cell r="Q110" t="str">
            <v>Georgia, Lari per Share</v>
          </cell>
        </row>
        <row r="111">
          <cell r="Q111" t="str">
            <v>Ghana, Cedis</v>
          </cell>
        </row>
        <row r="112">
          <cell r="Q112" t="str">
            <v>Ghana, Cedis per Share</v>
          </cell>
        </row>
        <row r="113">
          <cell r="Q113" t="str">
            <v>Gibraltar, Pounds</v>
          </cell>
        </row>
        <row r="114">
          <cell r="Q114" t="str">
            <v>Gibraltar, Pounds per Share</v>
          </cell>
        </row>
        <row r="115">
          <cell r="Q115" t="str">
            <v>Gold, Ounces</v>
          </cell>
        </row>
        <row r="116">
          <cell r="Q116" t="str">
            <v>Gold, Ounces per Share</v>
          </cell>
        </row>
        <row r="117">
          <cell r="Q117" t="str">
            <v>Guatemala, Quetzales</v>
          </cell>
        </row>
        <row r="118">
          <cell r="Q118" t="str">
            <v>Guatemala, Quetzales per Share</v>
          </cell>
        </row>
        <row r="119">
          <cell r="Q119" t="str">
            <v>Guernsey, Pounds</v>
          </cell>
        </row>
        <row r="120">
          <cell r="Q120" t="str">
            <v>Guernsey, Pounds per Share</v>
          </cell>
        </row>
        <row r="121">
          <cell r="Q121" t="str">
            <v>Guinea, Francs</v>
          </cell>
        </row>
        <row r="122">
          <cell r="Q122" t="str">
            <v>Guinea, Francs per Share</v>
          </cell>
        </row>
        <row r="123">
          <cell r="Q123" t="str">
            <v>Guyana, Dollars</v>
          </cell>
        </row>
        <row r="124">
          <cell r="Q124" t="str">
            <v>Guyana, Dollars per Share</v>
          </cell>
        </row>
        <row r="125">
          <cell r="Q125" t="str">
            <v>Haiti, Gourdes</v>
          </cell>
        </row>
        <row r="126">
          <cell r="Q126" t="str">
            <v>Haiti, Gourdes per Share</v>
          </cell>
        </row>
        <row r="127">
          <cell r="Q127" t="str">
            <v>Honduras, Lempiras</v>
          </cell>
        </row>
        <row r="128">
          <cell r="Q128" t="str">
            <v>Honduras, Lempiras per Share</v>
          </cell>
        </row>
        <row r="129">
          <cell r="Q129" t="str">
            <v>Hong Kong, Dollars</v>
          </cell>
        </row>
        <row r="130">
          <cell r="Q130" t="str">
            <v>Hong Kong, Dollars per Share</v>
          </cell>
        </row>
        <row r="131">
          <cell r="Q131" t="str">
            <v>Hungary, Forint</v>
          </cell>
        </row>
        <row r="132">
          <cell r="Q132" t="str">
            <v>Hungary, Forint per Share</v>
          </cell>
        </row>
        <row r="133">
          <cell r="Q133" t="str">
            <v>Iceland, Kronur</v>
          </cell>
        </row>
        <row r="134">
          <cell r="Q134" t="str">
            <v>Iceland, Kronur per Share</v>
          </cell>
        </row>
        <row r="135">
          <cell r="Q135" t="str">
            <v>India, Rupees</v>
          </cell>
        </row>
        <row r="136">
          <cell r="Q136" t="str">
            <v>India, Rupees per Share</v>
          </cell>
        </row>
        <row r="137">
          <cell r="Q137" t="str">
            <v>Indonesia, Rupiahs</v>
          </cell>
        </row>
        <row r="138">
          <cell r="Q138" t="str">
            <v>Indonesia, Rupiahs per Share</v>
          </cell>
        </row>
        <row r="139">
          <cell r="Q139" t="str">
            <v>International Monetary Fund (IMF) Special Drawing Rights</v>
          </cell>
        </row>
        <row r="140">
          <cell r="Q140" t="str">
            <v>International Monetary Fund (IMF) Special Drawing Rights per Share</v>
          </cell>
        </row>
        <row r="141">
          <cell r="Q141" t="str">
            <v>Iran, Rials</v>
          </cell>
        </row>
        <row r="142">
          <cell r="Q142" t="str">
            <v>Iran, Rials per Share</v>
          </cell>
        </row>
        <row r="143">
          <cell r="Q143" t="str">
            <v>Iraq, Dinars</v>
          </cell>
        </row>
        <row r="144">
          <cell r="Q144" t="str">
            <v>Iraq, Dinars per Share</v>
          </cell>
        </row>
        <row r="145">
          <cell r="Q145" t="str">
            <v>Isle of Man, Pounds</v>
          </cell>
        </row>
        <row r="146">
          <cell r="Q146" t="str">
            <v>Isle of Man, Pounds per Share</v>
          </cell>
        </row>
        <row r="147">
          <cell r="Q147" t="str">
            <v>Israel, New Shekels</v>
          </cell>
        </row>
        <row r="148">
          <cell r="Q148" t="str">
            <v>Israel, New Shekels per Share</v>
          </cell>
        </row>
        <row r="149">
          <cell r="Q149" t="str">
            <v>Jamaica, Dollars</v>
          </cell>
        </row>
        <row r="150">
          <cell r="Q150" t="str">
            <v>Jamaica, Dollars per Share</v>
          </cell>
        </row>
        <row r="151">
          <cell r="Q151" t="str">
            <v>Japan, Yen</v>
          </cell>
        </row>
        <row r="152">
          <cell r="Q152" t="str">
            <v>Japan, Yen per Share</v>
          </cell>
        </row>
        <row r="153">
          <cell r="Q153" t="str">
            <v>Jersey, Pounds</v>
          </cell>
        </row>
        <row r="154">
          <cell r="Q154" t="str">
            <v>Jersey, Pounds per Share</v>
          </cell>
        </row>
        <row r="155">
          <cell r="Q155" t="str">
            <v>Jordan, Dinars</v>
          </cell>
        </row>
        <row r="156">
          <cell r="Q156" t="str">
            <v>Jordan, Dinars per Share</v>
          </cell>
        </row>
        <row r="157">
          <cell r="Q157" t="str">
            <v>Kazakhstan, Tenge</v>
          </cell>
        </row>
        <row r="158">
          <cell r="Q158" t="str">
            <v>Kazakhstan, Tenge per Share</v>
          </cell>
        </row>
        <row r="159">
          <cell r="Q159" t="str">
            <v>Kenya, Shillings</v>
          </cell>
        </row>
        <row r="160">
          <cell r="Q160" t="str">
            <v>Kenya, Shillings per Share</v>
          </cell>
        </row>
        <row r="161">
          <cell r="Q161" t="str">
            <v>Korea (North), Won</v>
          </cell>
        </row>
        <row r="162">
          <cell r="Q162" t="str">
            <v>Korea (North), Won per Share</v>
          </cell>
        </row>
        <row r="163">
          <cell r="Q163" t="str">
            <v>Korea (South), Won</v>
          </cell>
        </row>
        <row r="164">
          <cell r="Q164" t="str">
            <v>Korea (South), Won per Share</v>
          </cell>
        </row>
        <row r="165">
          <cell r="Q165" t="str">
            <v>Kuwait, Dinars</v>
          </cell>
        </row>
        <row r="166">
          <cell r="Q166" t="str">
            <v>Kuwait, Dinars per Share</v>
          </cell>
        </row>
        <row r="167">
          <cell r="Q167" t="str">
            <v>Kyrgyzstan, Soms</v>
          </cell>
        </row>
        <row r="168">
          <cell r="Q168" t="str">
            <v>Kyrgyzstan, Soms per Share</v>
          </cell>
        </row>
        <row r="169">
          <cell r="Q169" t="str">
            <v>Laos, Kips</v>
          </cell>
        </row>
        <row r="170">
          <cell r="Q170" t="str">
            <v>Laos, Kips per Share</v>
          </cell>
        </row>
        <row r="171">
          <cell r="Q171" t="str">
            <v>Latvia, Lati</v>
          </cell>
        </row>
        <row r="172">
          <cell r="Q172" t="str">
            <v>Latvia, Lati per Share</v>
          </cell>
        </row>
        <row r="173">
          <cell r="Q173" t="str">
            <v>Lebanon, Pounds</v>
          </cell>
        </row>
        <row r="174">
          <cell r="Q174" t="str">
            <v>Lebanon, Pounds per Share</v>
          </cell>
        </row>
        <row r="175">
          <cell r="Q175" t="str">
            <v>Lesotho, Maloti</v>
          </cell>
        </row>
        <row r="176">
          <cell r="Q176" t="str">
            <v>Lesotho, Maloti per Share</v>
          </cell>
        </row>
        <row r="177">
          <cell r="Q177" t="str">
            <v>Liberia, Dollars</v>
          </cell>
        </row>
        <row r="178">
          <cell r="Q178" t="str">
            <v>Liberia, Dollars per Share</v>
          </cell>
        </row>
        <row r="179">
          <cell r="Q179" t="str">
            <v>Libya, Dinars</v>
          </cell>
        </row>
        <row r="180">
          <cell r="Q180" t="str">
            <v>Libya, Dinars per Share</v>
          </cell>
        </row>
        <row r="181">
          <cell r="Q181" t="str">
            <v>Lithuania, Litai</v>
          </cell>
        </row>
        <row r="182">
          <cell r="Q182" t="str">
            <v>Lithuania, Litai per Share</v>
          </cell>
        </row>
        <row r="183">
          <cell r="Q183" t="str">
            <v>Macau, Patacas</v>
          </cell>
        </row>
        <row r="184">
          <cell r="Q184" t="str">
            <v>Macau, Patacas per Share</v>
          </cell>
        </row>
        <row r="185">
          <cell r="Q185" t="str">
            <v>Macedonia, Denars</v>
          </cell>
        </row>
        <row r="186">
          <cell r="Q186" t="str">
            <v>Macedonia, Denars per Share</v>
          </cell>
        </row>
        <row r="187">
          <cell r="Q187" t="str">
            <v>Madagascar, Ariary</v>
          </cell>
        </row>
        <row r="188">
          <cell r="Q188" t="str">
            <v>Madagascar, Ariary per Share</v>
          </cell>
        </row>
        <row r="189">
          <cell r="Q189" t="str">
            <v>Malawi, Kwachas</v>
          </cell>
        </row>
        <row r="190">
          <cell r="Q190" t="str">
            <v>Malawi, Kwachas per Share</v>
          </cell>
        </row>
        <row r="191">
          <cell r="Q191" t="str">
            <v>Malaysia, Ringgits</v>
          </cell>
        </row>
        <row r="192">
          <cell r="Q192" t="str">
            <v>Malaysia, Ringgits per Share</v>
          </cell>
        </row>
        <row r="193">
          <cell r="Q193" t="str">
            <v>Maldives (Maldive Islands), Rufiyaa</v>
          </cell>
        </row>
        <row r="194">
          <cell r="Q194" t="str">
            <v>Maldives (Maldive Islands), Rufiyaa per Share</v>
          </cell>
        </row>
        <row r="195">
          <cell r="Q195" t="str">
            <v>Malta, Liri (expires 2008-Jan-31)</v>
          </cell>
        </row>
        <row r="196">
          <cell r="Q196" t="str">
            <v>Malta, Liri (expires 2008-Jan-31) per Share</v>
          </cell>
        </row>
        <row r="197">
          <cell r="Q197" t="str">
            <v>Mauritania, Ouguiyas</v>
          </cell>
        </row>
        <row r="198">
          <cell r="Q198" t="str">
            <v>Mauritania, Ouguiyas per Share</v>
          </cell>
        </row>
        <row r="199">
          <cell r="Q199" t="str">
            <v>Mauritius, Rupees</v>
          </cell>
        </row>
        <row r="200">
          <cell r="Q200" t="str">
            <v>Mauritius, Rupees per Share</v>
          </cell>
        </row>
        <row r="201">
          <cell r="Q201" t="str">
            <v>Mexico, Pesos</v>
          </cell>
        </row>
        <row r="202">
          <cell r="Q202" t="str">
            <v>Mexico, Pesos per Share</v>
          </cell>
        </row>
        <row r="203">
          <cell r="Q203" t="str">
            <v>Moldova, Lei</v>
          </cell>
        </row>
        <row r="204">
          <cell r="Q204" t="str">
            <v>Moldova, Lei per Share</v>
          </cell>
        </row>
        <row r="205">
          <cell r="Q205" t="str">
            <v>Mongolia, Tugriks</v>
          </cell>
        </row>
        <row r="206">
          <cell r="Q206" t="str">
            <v>Mongolia, Tugriks per Share</v>
          </cell>
        </row>
        <row r="207">
          <cell r="Q207" t="str">
            <v>Morocco, Dirhams</v>
          </cell>
        </row>
        <row r="208">
          <cell r="Q208" t="str">
            <v>Morocco, Dirhams per Share</v>
          </cell>
        </row>
        <row r="209">
          <cell r="Q209" t="str">
            <v>Mozambique, Meticais</v>
          </cell>
        </row>
        <row r="210">
          <cell r="Q210" t="str">
            <v>Mozambique, Meticais per Share</v>
          </cell>
        </row>
        <row r="211">
          <cell r="Q211" t="str">
            <v>Myanmar (Burma), Kyats</v>
          </cell>
        </row>
        <row r="212">
          <cell r="Q212" t="str">
            <v>Myanmar (Burma), Kyats per Share</v>
          </cell>
        </row>
        <row r="213">
          <cell r="Q213" t="str">
            <v>Namibia, Dollars</v>
          </cell>
        </row>
        <row r="214">
          <cell r="Q214" t="str">
            <v>Namibia, Dollars per Share</v>
          </cell>
        </row>
        <row r="215">
          <cell r="Q215" t="str">
            <v>Nepal, Nepal Rupees</v>
          </cell>
        </row>
        <row r="216">
          <cell r="Q216" t="str">
            <v>Nepal, Nepal Rupees per Share</v>
          </cell>
        </row>
        <row r="217">
          <cell r="Q217" t="str">
            <v>Netherlands Antilles, Guilders (also called Florins)</v>
          </cell>
        </row>
        <row r="218">
          <cell r="Q218" t="str">
            <v>Netherlands Antilles, Guilders (also called Florins) per Share</v>
          </cell>
        </row>
        <row r="219">
          <cell r="Q219" t="str">
            <v>New Zealand, Dollars</v>
          </cell>
        </row>
        <row r="220">
          <cell r="Q220" t="str">
            <v>New Zealand, Dollars per Share</v>
          </cell>
        </row>
        <row r="221">
          <cell r="Q221" t="str">
            <v>Nicaragua, Cordobas</v>
          </cell>
        </row>
        <row r="222">
          <cell r="Q222" t="str">
            <v>Nicaragua, Cordobas per Share</v>
          </cell>
        </row>
        <row r="223">
          <cell r="Q223" t="str">
            <v>Nigeria, Nairas</v>
          </cell>
        </row>
        <row r="224">
          <cell r="Q224" t="str">
            <v>Nigeria, Nairas per Share</v>
          </cell>
        </row>
        <row r="225">
          <cell r="Q225" t="str">
            <v>Norway, Krone</v>
          </cell>
        </row>
        <row r="226">
          <cell r="Q226" t="str">
            <v>Norway, Krone per Share</v>
          </cell>
        </row>
        <row r="227">
          <cell r="Q227" t="str">
            <v>Oman, Rials</v>
          </cell>
        </row>
        <row r="228">
          <cell r="Q228" t="str">
            <v>Oman, Rials per Share</v>
          </cell>
        </row>
        <row r="229">
          <cell r="Q229" t="str">
            <v>Pakistan, Rupees</v>
          </cell>
        </row>
        <row r="230">
          <cell r="Q230" t="str">
            <v>Pakistan, Rupees per Share</v>
          </cell>
        </row>
        <row r="231">
          <cell r="Q231" t="str">
            <v>Palladium Ounces</v>
          </cell>
        </row>
        <row r="232">
          <cell r="Q232" t="str">
            <v>Palladium Ounces per Share</v>
          </cell>
        </row>
        <row r="233">
          <cell r="Q233" t="str">
            <v>Panama, Balboa</v>
          </cell>
        </row>
        <row r="234">
          <cell r="Q234" t="str">
            <v>Panama, Balboa per Share</v>
          </cell>
        </row>
        <row r="235">
          <cell r="Q235" t="str">
            <v>Papua New Guinea, Kina</v>
          </cell>
        </row>
        <row r="236">
          <cell r="Q236" t="str">
            <v>Papua New Guinea, Kina per Share</v>
          </cell>
        </row>
        <row r="237">
          <cell r="Q237" t="str">
            <v>Paraguay, Guarani</v>
          </cell>
        </row>
        <row r="238">
          <cell r="Q238" t="str">
            <v>Paraguay, Guarani per Share</v>
          </cell>
        </row>
        <row r="239">
          <cell r="Q239" t="str">
            <v>Peru, Nuevos Soles</v>
          </cell>
        </row>
        <row r="240">
          <cell r="Q240" t="str">
            <v>Peru, Nuevos Soles per Share</v>
          </cell>
        </row>
        <row r="241">
          <cell r="Q241" t="str">
            <v>Philippines, Pesos</v>
          </cell>
        </row>
        <row r="242">
          <cell r="Q242" t="str">
            <v>Philippines, Pesos per Share</v>
          </cell>
        </row>
        <row r="243">
          <cell r="Q243" t="str">
            <v>Platinum, Ounces</v>
          </cell>
        </row>
        <row r="244">
          <cell r="Q244" t="str">
            <v>Platinum, Ounces per Share</v>
          </cell>
        </row>
        <row r="245">
          <cell r="Q245" t="str">
            <v>Poland, Zlotych</v>
          </cell>
        </row>
        <row r="246">
          <cell r="Q246" t="str">
            <v>Poland, Zlotych per Share</v>
          </cell>
        </row>
        <row r="247">
          <cell r="Q247" t="str">
            <v>PURE</v>
          </cell>
        </row>
        <row r="248">
          <cell r="Q248" t="str">
            <v>Qatar, Rials</v>
          </cell>
        </row>
        <row r="249">
          <cell r="Q249" t="str">
            <v>Qatar, Rials per Share</v>
          </cell>
        </row>
        <row r="250">
          <cell r="Q250" t="str">
            <v>Romania, New Lei</v>
          </cell>
        </row>
        <row r="251">
          <cell r="Q251" t="str">
            <v>Romania, New Lei per Share</v>
          </cell>
        </row>
        <row r="252">
          <cell r="Q252" t="str">
            <v>Russia, Rubles</v>
          </cell>
        </row>
        <row r="253">
          <cell r="Q253" t="str">
            <v>Russia, Rubles per Share</v>
          </cell>
        </row>
        <row r="254">
          <cell r="Q254" t="str">
            <v>Rwanda, Rwanda Francs</v>
          </cell>
        </row>
        <row r="255">
          <cell r="Q255" t="str">
            <v>Rwanda, Rwanda Francs per Share</v>
          </cell>
        </row>
        <row r="256">
          <cell r="Q256" t="str">
            <v>Saint Helena, Pounds</v>
          </cell>
        </row>
        <row r="257">
          <cell r="Q257" t="str">
            <v>Saint Helena, Pounds per Share</v>
          </cell>
        </row>
        <row r="258">
          <cell r="Q258" t="str">
            <v>Samoa, Tala</v>
          </cell>
        </row>
        <row r="259">
          <cell r="Q259" t="str">
            <v>Samoa, Tala per Share</v>
          </cell>
        </row>
        <row r="260">
          <cell r="Q260" t="str">
            <v>Sao Tome and Principe, Dobras</v>
          </cell>
        </row>
        <row r="261">
          <cell r="Q261" t="str">
            <v>Sao Tome and Principe, Dobras per Share</v>
          </cell>
        </row>
        <row r="262">
          <cell r="Q262" t="str">
            <v>Saudi Arabia, Riyals</v>
          </cell>
        </row>
        <row r="263">
          <cell r="Q263" t="str">
            <v>Saudi Arabia, Riyals per Share</v>
          </cell>
        </row>
        <row r="264">
          <cell r="Q264" t="str">
            <v>Seborga, Luigini</v>
          </cell>
        </row>
        <row r="265">
          <cell r="Q265" t="str">
            <v>Seborga, Luigini per Share</v>
          </cell>
        </row>
        <row r="266">
          <cell r="Q266" t="str">
            <v>Serbia, Dinars</v>
          </cell>
        </row>
        <row r="267">
          <cell r="Q267" t="str">
            <v>Serbia, Dinars per Share</v>
          </cell>
        </row>
        <row r="268">
          <cell r="Q268" t="str">
            <v>Seychelles, Rupees</v>
          </cell>
        </row>
        <row r="269">
          <cell r="Q269" t="str">
            <v>Seychelles, Rupees per Share</v>
          </cell>
        </row>
        <row r="270">
          <cell r="Q270" t="str">
            <v>SHARES</v>
          </cell>
        </row>
        <row r="271">
          <cell r="Q271" t="str">
            <v>Sierra Leone, Leones</v>
          </cell>
        </row>
        <row r="272">
          <cell r="Q272" t="str">
            <v>Sierra Leone, Leones per Share</v>
          </cell>
        </row>
        <row r="273">
          <cell r="Q273" t="str">
            <v>Silver, Ounces</v>
          </cell>
        </row>
        <row r="274">
          <cell r="Q274" t="str">
            <v>Silver, Ounces per Share</v>
          </cell>
        </row>
        <row r="275">
          <cell r="Q275" t="str">
            <v>Singapore, Dollars</v>
          </cell>
        </row>
        <row r="276">
          <cell r="Q276" t="str">
            <v>Singapore, Dollars per Share</v>
          </cell>
        </row>
        <row r="277">
          <cell r="Q277" t="str">
            <v>Solomon Islands, Dollars</v>
          </cell>
        </row>
        <row r="278">
          <cell r="Q278" t="str">
            <v>Solomon Islands, Dollars per Share</v>
          </cell>
        </row>
        <row r="279">
          <cell r="Q279" t="str">
            <v>Somalia, Shillings</v>
          </cell>
        </row>
        <row r="280">
          <cell r="Q280" t="str">
            <v>Somalia, Shillings per Share</v>
          </cell>
        </row>
        <row r="281">
          <cell r="Q281" t="str">
            <v>South Africa, Rand</v>
          </cell>
        </row>
        <row r="282">
          <cell r="Q282" t="str">
            <v>South Africa, Rand per Share</v>
          </cell>
        </row>
        <row r="283">
          <cell r="Q283" t="str">
            <v>Sri Lanka, Rupees</v>
          </cell>
        </row>
        <row r="284">
          <cell r="Q284" t="str">
            <v>Sri Lanka, Rupees per Share</v>
          </cell>
        </row>
        <row r="285">
          <cell r="Q285" t="str">
            <v>Sudan, Pounds</v>
          </cell>
        </row>
        <row r="286">
          <cell r="Q286" t="str">
            <v>Sudan, Pounds per Share</v>
          </cell>
        </row>
        <row r="287">
          <cell r="Q287" t="str">
            <v>Suriname, Dollars</v>
          </cell>
        </row>
        <row r="288">
          <cell r="Q288" t="str">
            <v>Suriname, Dollars per Share</v>
          </cell>
        </row>
        <row r="289">
          <cell r="Q289" t="str">
            <v>Swaziland, Emalangeni</v>
          </cell>
        </row>
        <row r="290">
          <cell r="Q290" t="str">
            <v>Swaziland, Emalangeni per Share</v>
          </cell>
        </row>
        <row r="291">
          <cell r="Q291" t="str">
            <v>Sweden, Kronor</v>
          </cell>
        </row>
        <row r="292">
          <cell r="Q292" t="str">
            <v>Sweden, Kronor per Share</v>
          </cell>
        </row>
        <row r="293">
          <cell r="Q293" t="str">
            <v>Switzerland, Francs</v>
          </cell>
        </row>
        <row r="294">
          <cell r="Q294" t="str">
            <v>Switzerland, Francs per Share</v>
          </cell>
        </row>
        <row r="295">
          <cell r="Q295" t="str">
            <v>Syria, Pounds</v>
          </cell>
        </row>
        <row r="296">
          <cell r="Q296" t="str">
            <v>Syria, Pounds per Share</v>
          </cell>
        </row>
        <row r="297">
          <cell r="Q297" t="str">
            <v>Taiwan, New Dollars</v>
          </cell>
        </row>
        <row r="298">
          <cell r="Q298" t="str">
            <v>Taiwan, New Dollars per Share</v>
          </cell>
        </row>
        <row r="299">
          <cell r="Q299" t="str">
            <v>Tajikistan, Somoni</v>
          </cell>
        </row>
        <row r="300">
          <cell r="Q300" t="str">
            <v>Tajikistan, Somoni per Share</v>
          </cell>
        </row>
        <row r="301">
          <cell r="Q301" t="str">
            <v>Tanzania, Shillings</v>
          </cell>
        </row>
        <row r="302">
          <cell r="Q302" t="str">
            <v>Tanzania, Shillings per Share</v>
          </cell>
        </row>
        <row r="303">
          <cell r="Q303" t="str">
            <v>Thailand, Baht</v>
          </cell>
        </row>
        <row r="304">
          <cell r="Q304" t="str">
            <v>Thailand, Baht per Share</v>
          </cell>
        </row>
        <row r="305">
          <cell r="Q305" t="str">
            <v>Tonga, Paanga</v>
          </cell>
        </row>
        <row r="306">
          <cell r="Q306" t="str">
            <v>Tonga, Paanga per Share</v>
          </cell>
        </row>
        <row r="307">
          <cell r="Q307" t="str">
            <v>Trinidad and Tobago, Dollars</v>
          </cell>
        </row>
        <row r="308">
          <cell r="Q308" t="str">
            <v>Trinidad and Tobago, Dollars per Share</v>
          </cell>
        </row>
        <row r="309">
          <cell r="Q309" t="str">
            <v>Tunisia, Dinars</v>
          </cell>
        </row>
        <row r="310">
          <cell r="Q310" t="str">
            <v>Tunisia, Dinars per Share</v>
          </cell>
        </row>
        <row r="311">
          <cell r="Q311" t="str">
            <v>Turkey, New Lira</v>
          </cell>
        </row>
        <row r="312">
          <cell r="Q312" t="str">
            <v>Turkey, New Lira per Share</v>
          </cell>
        </row>
        <row r="313">
          <cell r="Q313" t="str">
            <v>Turkmenistan, Manats</v>
          </cell>
        </row>
        <row r="314">
          <cell r="Q314" t="str">
            <v>Turkmenistan, Manats per Share</v>
          </cell>
        </row>
        <row r="315">
          <cell r="Q315" t="str">
            <v>Tuvalu, Tuvalu Dollars</v>
          </cell>
        </row>
        <row r="316">
          <cell r="Q316" t="str">
            <v>Tuvalu, Tuvalu Dollars per Share</v>
          </cell>
        </row>
        <row r="317">
          <cell r="Q317" t="str">
            <v>Uganda, Shillings</v>
          </cell>
        </row>
        <row r="318">
          <cell r="Q318" t="str">
            <v>Uganda, Shillings per Share</v>
          </cell>
        </row>
        <row r="319">
          <cell r="Q319" t="str">
            <v>Ukraine, Hryvnia</v>
          </cell>
        </row>
        <row r="320">
          <cell r="Q320" t="str">
            <v>Ukraine, Hryvnia per Share</v>
          </cell>
        </row>
        <row r="321">
          <cell r="Q321" t="str">
            <v>United Arab Emirates, Dirhams</v>
          </cell>
        </row>
        <row r="322">
          <cell r="Q322" t="str">
            <v>United Arab Emirates, Dirhams per Share</v>
          </cell>
        </row>
        <row r="323">
          <cell r="Q323" t="str">
            <v>United Kingdom, Pounds</v>
          </cell>
        </row>
        <row r="324">
          <cell r="Q324" t="str">
            <v>United Kingdom, Pounds per Share</v>
          </cell>
        </row>
        <row r="325">
          <cell r="Q325" t="str">
            <v>United States of America, Dollars</v>
          </cell>
        </row>
        <row r="326">
          <cell r="Q326" t="str">
            <v>United States of America, Dollars per Share</v>
          </cell>
        </row>
        <row r="327">
          <cell r="Q327" t="str">
            <v>Uruguay, Pesos</v>
          </cell>
        </row>
        <row r="328">
          <cell r="Q328" t="str">
            <v>Uruguay, Pesos per Share</v>
          </cell>
        </row>
        <row r="329">
          <cell r="Q329" t="str">
            <v>Uzbekistan, Sums</v>
          </cell>
        </row>
        <row r="330">
          <cell r="Q330" t="str">
            <v>Uzbekistan, Sums per Share</v>
          </cell>
        </row>
        <row r="331">
          <cell r="Q331" t="str">
            <v>Vanuatu, Vatu</v>
          </cell>
        </row>
        <row r="332">
          <cell r="Q332" t="str">
            <v>Vanuatu, Vatu per Share</v>
          </cell>
        </row>
        <row r="333">
          <cell r="Q333" t="str">
            <v>Venezuela, Bolivares (expires 2008-Jun-30)</v>
          </cell>
        </row>
        <row r="334">
          <cell r="Q334" t="str">
            <v>Venezuela, Bolivares (expires 2008-Jun-30) per Share</v>
          </cell>
        </row>
        <row r="335">
          <cell r="Q335" t="str">
            <v>Venezuela, Bolivares Fuertes</v>
          </cell>
        </row>
        <row r="336">
          <cell r="Q336" t="str">
            <v>Venezuela, Bolivares Fuertes per Share</v>
          </cell>
        </row>
        <row r="337">
          <cell r="Q337" t="str">
            <v>Viet Nam, Dong</v>
          </cell>
        </row>
        <row r="338">
          <cell r="Q338" t="str">
            <v>Viet Nam, Dong per Share</v>
          </cell>
        </row>
        <row r="339">
          <cell r="Q339" t="str">
            <v>Yemen, Rials</v>
          </cell>
        </row>
        <row r="340">
          <cell r="Q340" t="str">
            <v>Yemen, Rials per Share</v>
          </cell>
        </row>
        <row r="341">
          <cell r="Q341" t="str">
            <v>Zambia, Kwacha</v>
          </cell>
        </row>
        <row r="342">
          <cell r="Q342" t="str">
            <v>Zambia, Kwacha per Share</v>
          </cell>
        </row>
        <row r="343">
          <cell r="Q343" t="str">
            <v>Zimbabwe, Zimbabwe Dollars</v>
          </cell>
        </row>
        <row r="344">
          <cell r="Q344" t="str">
            <v>Zimbabwe, Zimbabwe Dollars per Share</v>
          </cell>
        </row>
      </sheetData>
      <sheetData sheetId="63"/>
      <sheetData sheetId="64" refreshError="1"/>
      <sheetData sheetId="6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election activeCell="G15" sqref="G15"/>
    </sheetView>
  </sheetViews>
  <sheetFormatPr defaultRowHeight="15"/>
  <cols>
    <col min="1" max="1" width="24.28515625" customWidth="1"/>
  </cols>
  <sheetData>
    <row r="1" spans="1:2">
      <c r="A1" t="s">
        <v>433</v>
      </c>
    </row>
    <row r="3" spans="1:2">
      <c r="A3" t="s">
        <v>434</v>
      </c>
      <c r="B3" s="171" t="s">
        <v>435</v>
      </c>
    </row>
    <row r="4" spans="1:2">
      <c r="A4" t="s">
        <v>436</v>
      </c>
      <c r="B4" s="171" t="s">
        <v>437</v>
      </c>
    </row>
    <row r="5" spans="1:2">
      <c r="A5" t="s">
        <v>438</v>
      </c>
      <c r="B5" s="171" t="s">
        <v>439</v>
      </c>
    </row>
    <row r="6" spans="1:2">
      <c r="A6" t="s">
        <v>440</v>
      </c>
      <c r="B6" s="171" t="s">
        <v>441</v>
      </c>
    </row>
    <row r="7" spans="1:2">
      <c r="A7" t="s">
        <v>442</v>
      </c>
      <c r="B7" s="171" t="s">
        <v>443</v>
      </c>
    </row>
    <row r="8" spans="1:2">
      <c r="A8" t="s">
        <v>444</v>
      </c>
      <c r="B8" s="171" t="s">
        <v>445</v>
      </c>
    </row>
    <row r="9" spans="1:2">
      <c r="A9" t="s">
        <v>446</v>
      </c>
      <c r="B9" s="171" t="s">
        <v>447</v>
      </c>
    </row>
    <row r="10" spans="1:2">
      <c r="A10" t="s">
        <v>448</v>
      </c>
      <c r="B10" s="181" t="s">
        <v>449</v>
      </c>
    </row>
    <row r="11" spans="1:2">
      <c r="A11" t="s">
        <v>450</v>
      </c>
      <c r="B11" s="171" t="s">
        <v>451</v>
      </c>
    </row>
    <row r="12" spans="1:2">
      <c r="B12" s="171"/>
    </row>
    <row r="13" spans="1:2">
      <c r="A13" t="s">
        <v>452</v>
      </c>
    </row>
    <row r="14" spans="1:2">
      <c r="A14" t="s">
        <v>453</v>
      </c>
      <c r="B14" s="171" t="s">
        <v>454</v>
      </c>
    </row>
    <row r="15" spans="1:2">
      <c r="A15" t="s">
        <v>455</v>
      </c>
      <c r="B15" s="171" t="s">
        <v>456</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1"/>
  <sheetViews>
    <sheetView showGridLines="0" zoomScale="70" zoomScaleNormal="70" workbookViewId="0">
      <pane xSplit="2" ySplit="3" topLeftCell="C4" activePane="bottomRight" state="frozen"/>
      <selection activeCell="B16" sqref="B16"/>
      <selection pane="topRight" activeCell="B16" sqref="B16"/>
      <selection pane="bottomLeft" activeCell="B16" sqref="B16"/>
      <selection pane="bottomRight" activeCell="B1" sqref="B1"/>
    </sheetView>
  </sheetViews>
  <sheetFormatPr defaultColWidth="60.85546875" defaultRowHeight="15"/>
  <cols>
    <col min="1" max="1" width="8.28515625" style="4" customWidth="1"/>
    <col min="2" max="2" width="50.7109375" style="4" bestFit="1" customWidth="1"/>
    <col min="3" max="3" width="20.140625" style="4" customWidth="1"/>
    <col min="4" max="4" width="24.140625" style="4" customWidth="1"/>
    <col min="5" max="5" width="24.5703125" style="4" customWidth="1"/>
    <col min="6" max="6" width="27.7109375" style="4" customWidth="1"/>
    <col min="7" max="7" width="64.7109375" style="4" customWidth="1"/>
    <col min="8" max="8" width="61.5703125" style="4" customWidth="1"/>
    <col min="9" max="9" width="34.28515625" style="4" customWidth="1"/>
    <col min="10" max="10" width="27.5703125" style="121" customWidth="1"/>
    <col min="11" max="11" width="25.5703125" style="4" customWidth="1"/>
    <col min="12" max="16384" width="60.85546875" style="4"/>
  </cols>
  <sheetData>
    <row r="1" spans="2:11" ht="30">
      <c r="B1" s="268" t="s">
        <v>604</v>
      </c>
      <c r="C1" s="267" t="s">
        <v>16</v>
      </c>
      <c r="E1" s="267"/>
      <c r="F1" s="267"/>
    </row>
    <row r="2" spans="2:11" s="214" customFormat="1" ht="12.75" customHeight="1">
      <c r="B2" s="212"/>
      <c r="C2" s="212"/>
      <c r="D2" s="212"/>
      <c r="E2" s="212"/>
      <c r="F2" s="212"/>
      <c r="G2" s="4"/>
      <c r="H2" s="4"/>
      <c r="I2" s="4"/>
      <c r="J2" s="4"/>
      <c r="K2" s="4"/>
    </row>
    <row r="3" spans="2:11" s="214" customFormat="1" ht="27.75" customHeight="1">
      <c r="B3" s="172" t="s">
        <v>0</v>
      </c>
      <c r="C3" s="172" t="s">
        <v>457</v>
      </c>
      <c r="D3" s="172" t="s">
        <v>1</v>
      </c>
      <c r="E3" s="215" t="s">
        <v>347</v>
      </c>
      <c r="F3" s="215" t="s">
        <v>348</v>
      </c>
      <c r="G3" s="172" t="s">
        <v>310</v>
      </c>
      <c r="H3" s="172" t="s">
        <v>25</v>
      </c>
      <c r="I3" s="4"/>
      <c r="J3" s="4"/>
      <c r="K3" s="4"/>
    </row>
    <row r="4" spans="2:11" s="211" customFormat="1" ht="12.75" customHeight="1">
      <c r="B4" s="258" t="s">
        <v>259</v>
      </c>
      <c r="C4" s="258"/>
      <c r="D4" s="258"/>
      <c r="E4" s="259" t="s">
        <v>349</v>
      </c>
      <c r="F4" s="258"/>
      <c r="G4" s="258"/>
      <c r="H4" s="258"/>
      <c r="I4" s="30"/>
      <c r="J4" s="30"/>
      <c r="K4" s="30"/>
    </row>
    <row r="5" spans="2:11" s="211" customFormat="1" ht="45">
      <c r="B5" s="142" t="s">
        <v>260</v>
      </c>
      <c r="C5" s="142" t="s">
        <v>458</v>
      </c>
      <c r="D5" s="260" t="s">
        <v>91</v>
      </c>
      <c r="E5" s="50" t="s">
        <v>349</v>
      </c>
      <c r="F5" s="256" t="s">
        <v>350</v>
      </c>
      <c r="G5" s="74" t="s">
        <v>313</v>
      </c>
      <c r="H5" s="199" t="s">
        <v>402</v>
      </c>
      <c r="I5" s="30"/>
      <c r="J5" s="30"/>
      <c r="K5" s="30"/>
    </row>
    <row r="6" spans="2:11" s="214" customFormat="1" ht="12.75" customHeight="1">
      <c r="B6" s="212"/>
      <c r="C6" s="212"/>
      <c r="D6" s="212"/>
      <c r="E6" s="212"/>
      <c r="F6" s="212"/>
      <c r="G6" s="4"/>
      <c r="H6" s="4"/>
      <c r="I6" s="4"/>
      <c r="J6" s="4"/>
    </row>
    <row r="7" spans="2:11" ht="30" customHeight="1">
      <c r="B7" s="172" t="s">
        <v>0</v>
      </c>
      <c r="C7" s="172" t="s">
        <v>457</v>
      </c>
      <c r="D7" s="315" t="s">
        <v>1</v>
      </c>
      <c r="E7" s="316"/>
      <c r="F7" s="215" t="s">
        <v>347</v>
      </c>
      <c r="G7" s="215" t="s">
        <v>348</v>
      </c>
      <c r="H7" s="223" t="s">
        <v>310</v>
      </c>
      <c r="I7" s="187" t="s">
        <v>25</v>
      </c>
      <c r="J7" s="4"/>
    </row>
    <row r="8" spans="2:11" s="30" customFormat="1" ht="30">
      <c r="B8" s="261" t="s">
        <v>2</v>
      </c>
      <c r="C8" s="261"/>
      <c r="D8" s="186" t="s">
        <v>178</v>
      </c>
      <c r="E8" s="186" t="s">
        <v>179</v>
      </c>
      <c r="F8" s="261" t="s">
        <v>349</v>
      </c>
      <c r="G8" s="261"/>
      <c r="H8" s="258"/>
      <c r="I8" s="258"/>
    </row>
    <row r="9" spans="2:11" s="30" customFormat="1" ht="30">
      <c r="B9" s="262" t="s">
        <v>259</v>
      </c>
      <c r="C9" s="262"/>
      <c r="D9" s="258"/>
      <c r="E9" s="258"/>
      <c r="F9" s="262" t="s">
        <v>349</v>
      </c>
      <c r="G9" s="262"/>
      <c r="H9" s="258"/>
      <c r="I9" s="258"/>
    </row>
    <row r="10" spans="2:11" s="265" customFormat="1" ht="120" customHeight="1">
      <c r="B10" s="263" t="s">
        <v>5</v>
      </c>
      <c r="C10" s="217" t="s">
        <v>461</v>
      </c>
      <c r="D10" s="66"/>
      <c r="E10" s="66"/>
      <c r="F10" s="264" t="s">
        <v>353</v>
      </c>
      <c r="G10" s="74" t="s">
        <v>358</v>
      </c>
      <c r="H10" s="19" t="s">
        <v>605</v>
      </c>
      <c r="I10" s="19" t="s">
        <v>606</v>
      </c>
      <c r="J10" s="30"/>
    </row>
    <row r="11" spans="2:11" s="30" customFormat="1" ht="60">
      <c r="B11" s="263" t="s">
        <v>607</v>
      </c>
      <c r="C11" s="217" t="s">
        <v>464</v>
      </c>
      <c r="D11" s="66"/>
      <c r="E11" s="66"/>
      <c r="F11" s="264" t="s">
        <v>608</v>
      </c>
      <c r="G11" s="74" t="s">
        <v>609</v>
      </c>
      <c r="H11" s="19" t="s">
        <v>610</v>
      </c>
      <c r="I11" s="19" t="s">
        <v>611</v>
      </c>
    </row>
    <row r="12" spans="2:11" s="30" customFormat="1" ht="30">
      <c r="B12" s="263" t="s">
        <v>612</v>
      </c>
      <c r="C12" s="217" t="s">
        <v>464</v>
      </c>
      <c r="D12" s="66"/>
      <c r="E12" s="66"/>
      <c r="F12" s="264" t="s">
        <v>613</v>
      </c>
      <c r="G12" s="256" t="s">
        <v>614</v>
      </c>
      <c r="H12" s="19" t="s">
        <v>615</v>
      </c>
      <c r="I12" s="19" t="s">
        <v>338</v>
      </c>
    </row>
    <row r="13" spans="2:11" s="30" customFormat="1" ht="30">
      <c r="B13" s="263" t="s">
        <v>516</v>
      </c>
      <c r="C13" s="217" t="s">
        <v>464</v>
      </c>
      <c r="D13" s="66"/>
      <c r="E13" s="188"/>
      <c r="F13" s="264" t="s">
        <v>517</v>
      </c>
      <c r="G13" s="74" t="s">
        <v>616</v>
      </c>
      <c r="H13" s="19" t="s">
        <v>617</v>
      </c>
      <c r="I13" s="19" t="s">
        <v>618</v>
      </c>
    </row>
    <row r="14" spans="2:11" s="30" customFormat="1" ht="30">
      <c r="B14" s="263" t="s">
        <v>619</v>
      </c>
      <c r="C14" s="266" t="s">
        <v>464</v>
      </c>
      <c r="D14" s="66"/>
      <c r="E14" s="66"/>
      <c r="F14" s="264" t="s">
        <v>620</v>
      </c>
      <c r="G14" s="256" t="s">
        <v>621</v>
      </c>
      <c r="H14" s="19" t="s">
        <v>622</v>
      </c>
      <c r="I14" s="19" t="s">
        <v>623</v>
      </c>
    </row>
    <row r="15" spans="2:11" s="30" customFormat="1" ht="30">
      <c r="B15" s="263" t="s">
        <v>624</v>
      </c>
      <c r="C15" s="266" t="s">
        <v>464</v>
      </c>
      <c r="D15" s="66"/>
      <c r="E15" s="66"/>
      <c r="F15" s="264" t="s">
        <v>625</v>
      </c>
      <c r="G15" s="256" t="s">
        <v>626</v>
      </c>
      <c r="H15" s="19" t="s">
        <v>627</v>
      </c>
      <c r="I15" s="19" t="s">
        <v>623</v>
      </c>
    </row>
    <row r="16" spans="2:11" s="30" customFormat="1" ht="45">
      <c r="B16" s="263" t="s">
        <v>534</v>
      </c>
      <c r="C16" s="217" t="s">
        <v>464</v>
      </c>
      <c r="D16" s="66"/>
      <c r="E16" s="66"/>
      <c r="F16" s="264" t="s">
        <v>522</v>
      </c>
      <c r="G16" s="74" t="s">
        <v>628</v>
      </c>
      <c r="H16" s="19" t="s">
        <v>536</v>
      </c>
      <c r="I16" s="19" t="s">
        <v>537</v>
      </c>
    </row>
    <row r="17" spans="2:10" s="30" customFormat="1" ht="60">
      <c r="B17" s="263" t="s">
        <v>629</v>
      </c>
      <c r="C17" s="217" t="s">
        <v>464</v>
      </c>
      <c r="D17" s="66"/>
      <c r="E17" s="66"/>
      <c r="F17" s="264" t="s">
        <v>527</v>
      </c>
      <c r="G17" s="74" t="s">
        <v>630</v>
      </c>
      <c r="H17" s="19" t="s">
        <v>631</v>
      </c>
      <c r="I17" s="19" t="s">
        <v>632</v>
      </c>
    </row>
    <row r="18" spans="2:10" s="30" customFormat="1" ht="90">
      <c r="B18" s="263" t="s">
        <v>8</v>
      </c>
      <c r="C18" s="217" t="s">
        <v>464</v>
      </c>
      <c r="D18" s="66"/>
      <c r="E18" s="66"/>
      <c r="F18" s="264" t="s">
        <v>357</v>
      </c>
      <c r="G18" s="74" t="s">
        <v>362</v>
      </c>
      <c r="H18" s="19" t="s">
        <v>417</v>
      </c>
      <c r="I18" s="111" t="s">
        <v>633</v>
      </c>
    </row>
    <row r="19" spans="2:10" s="30" customFormat="1" ht="138" customHeight="1">
      <c r="B19" s="263" t="s">
        <v>634</v>
      </c>
      <c r="C19" s="217" t="s">
        <v>464</v>
      </c>
      <c r="D19" s="66"/>
      <c r="E19" s="66"/>
      <c r="F19" s="264" t="s">
        <v>635</v>
      </c>
      <c r="G19" s="74" t="s">
        <v>636</v>
      </c>
      <c r="H19" s="19" t="s">
        <v>637</v>
      </c>
      <c r="I19" s="19" t="s">
        <v>638</v>
      </c>
    </row>
    <row r="20" spans="2:10" s="30" customFormat="1">
      <c r="J20" s="110"/>
    </row>
    <row r="21" spans="2:10" s="30" customFormat="1">
      <c r="J21" s="110"/>
    </row>
  </sheetData>
  <mergeCells count="1">
    <mergeCell ref="D7:E7"/>
  </mergeCells>
  <hyperlinks>
    <hyperlink ref="C1" location="Navigation!A1" display="Index"/>
    <hyperlink ref="B12" location="SOFP!D27" display="Retained earnings"/>
    <hyperlink ref="B14" location="SOFP!D29" display="Equity attributable to owners"/>
    <hyperlink ref="B15" location="SOFP!D30" display="Equity, others components"/>
    <hyperlink ref="B13" location="SOFP!D28" display="SOFP!D28"/>
    <hyperlink ref="B1" location="'SOFP-OL '!A1" display="Statement of Financial Position, by order of liquidity method"/>
  </hyperlinks>
  <pageMargins left="0.23622047244094491" right="0.23622047244094491" top="0.74803149606299213" bottom="0.74803149606299213" header="0.31496062992125984" footer="0.31496062992125984"/>
  <pageSetup paperSize="8"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1"/>
  <sheetViews>
    <sheetView showGridLines="0" zoomScale="70" zoomScaleNormal="70" workbookViewId="0">
      <pane xSplit="2" ySplit="3" topLeftCell="C4" activePane="bottomRight" state="frozen"/>
      <selection activeCell="G15" sqref="G15"/>
      <selection pane="topRight" activeCell="G15" sqref="G15"/>
      <selection pane="bottomLeft" activeCell="G15" sqref="G15"/>
      <selection pane="bottomRight" sqref="A1:XFD1048576"/>
    </sheetView>
  </sheetViews>
  <sheetFormatPr defaultColWidth="9.140625" defaultRowHeight="15"/>
  <cols>
    <col min="1" max="1" width="8.7109375" style="60" customWidth="1"/>
    <col min="2" max="2" width="43" style="4" customWidth="1"/>
    <col min="3" max="3" width="17.28515625" style="4" customWidth="1"/>
    <col min="4" max="4" width="16.5703125" style="4" bestFit="1" customWidth="1"/>
    <col min="5" max="5" width="19.140625" style="4" bestFit="1" customWidth="1"/>
    <col min="6" max="6" width="27.5703125" style="4" customWidth="1"/>
    <col min="7" max="7" width="52.7109375" style="4" customWidth="1"/>
    <col min="8" max="8" width="41.28515625" style="4" customWidth="1"/>
    <col min="9" max="9" width="28.140625" style="4" customWidth="1"/>
    <col min="10" max="10" width="36.7109375" style="4" bestFit="1" customWidth="1"/>
    <col min="11" max="11" width="54.28515625" style="4" customWidth="1"/>
    <col min="12" max="12" width="40.42578125" style="121" customWidth="1"/>
    <col min="13" max="13" width="21.5703125" style="4" customWidth="1"/>
    <col min="14" max="16384" width="9.140625" style="4"/>
  </cols>
  <sheetData>
    <row r="1" spans="2:12">
      <c r="B1" s="143" t="s">
        <v>282</v>
      </c>
      <c r="C1" s="267" t="s">
        <v>16</v>
      </c>
      <c r="E1" s="25"/>
      <c r="G1" s="267"/>
      <c r="H1" s="267"/>
      <c r="J1" s="17"/>
      <c r="K1" s="17"/>
      <c r="L1" s="269"/>
    </row>
    <row r="2" spans="2:12">
      <c r="B2" s="25"/>
      <c r="C2" s="25"/>
      <c r="D2" s="25"/>
      <c r="E2" s="25"/>
      <c r="F2" s="25"/>
      <c r="G2" s="25"/>
      <c r="H2" s="25"/>
      <c r="I2" s="26"/>
      <c r="J2" s="26"/>
      <c r="K2" s="26"/>
      <c r="L2" s="125"/>
    </row>
    <row r="3" spans="2:12">
      <c r="B3" s="117" t="s">
        <v>0</v>
      </c>
      <c r="C3" s="172" t="s">
        <v>457</v>
      </c>
      <c r="D3" s="118" t="s">
        <v>1</v>
      </c>
      <c r="E3" s="118" t="s">
        <v>347</v>
      </c>
      <c r="F3" s="118" t="s">
        <v>348</v>
      </c>
      <c r="G3" s="118" t="s">
        <v>310</v>
      </c>
      <c r="H3" s="117" t="s">
        <v>25</v>
      </c>
      <c r="I3" s="26"/>
      <c r="J3" s="26"/>
    </row>
    <row r="4" spans="2:12" ht="45">
      <c r="B4" s="62" t="s">
        <v>283</v>
      </c>
      <c r="C4" s="62"/>
      <c r="D4" s="62"/>
      <c r="E4" s="162" t="s">
        <v>365</v>
      </c>
      <c r="F4" s="161"/>
      <c r="G4" s="62"/>
      <c r="H4" s="62"/>
      <c r="I4" s="26"/>
      <c r="J4" s="26"/>
    </row>
    <row r="5" spans="2:12" ht="48.75" customHeight="1">
      <c r="B5" s="94" t="s">
        <v>284</v>
      </c>
      <c r="C5" s="52" t="s">
        <v>458</v>
      </c>
      <c r="D5" s="54" t="s">
        <v>91</v>
      </c>
      <c r="E5" s="94" t="s">
        <v>365</v>
      </c>
      <c r="F5" s="155" t="s">
        <v>366</v>
      </c>
      <c r="G5" s="93" t="s">
        <v>319</v>
      </c>
      <c r="H5" s="168" t="s">
        <v>403</v>
      </c>
      <c r="I5" s="26"/>
      <c r="J5" s="26"/>
    </row>
    <row r="6" spans="2:12">
      <c r="B6" s="25"/>
      <c r="C6" s="25"/>
      <c r="D6" s="25"/>
      <c r="E6" s="25"/>
      <c r="F6" s="25"/>
      <c r="G6" s="25"/>
      <c r="H6" s="25"/>
      <c r="I6" s="26"/>
      <c r="J6" s="26"/>
      <c r="K6" s="26"/>
      <c r="L6" s="125"/>
    </row>
    <row r="7" spans="2:12">
      <c r="B7" s="25"/>
      <c r="C7" s="25"/>
      <c r="D7" s="25"/>
      <c r="E7" s="25"/>
      <c r="F7" s="25"/>
      <c r="G7" s="25"/>
      <c r="H7" s="25"/>
      <c r="I7" s="26"/>
      <c r="J7" s="26"/>
      <c r="K7" s="26"/>
      <c r="L7" s="125"/>
    </row>
    <row r="8" spans="2:12" ht="17.25" customHeight="1">
      <c r="B8" s="31" t="s">
        <v>0</v>
      </c>
      <c r="C8" s="173"/>
      <c r="D8" s="301" t="s">
        <v>73</v>
      </c>
      <c r="E8" s="303"/>
      <c r="F8" s="118" t="s">
        <v>347</v>
      </c>
      <c r="G8" s="118" t="s">
        <v>348</v>
      </c>
      <c r="H8" s="219" t="s">
        <v>310</v>
      </c>
      <c r="I8" s="140" t="s">
        <v>25</v>
      </c>
    </row>
    <row r="9" spans="2:12">
      <c r="B9" s="152" t="s">
        <v>285</v>
      </c>
      <c r="C9" s="152"/>
      <c r="D9" s="151" t="s">
        <v>178</v>
      </c>
      <c r="E9" s="151" t="s">
        <v>179</v>
      </c>
      <c r="F9" s="152" t="s">
        <v>381</v>
      </c>
      <c r="G9" s="152"/>
      <c r="H9" s="62"/>
      <c r="I9" s="62"/>
    </row>
    <row r="10" spans="2:12" ht="120">
      <c r="B10" s="32" t="s">
        <v>67</v>
      </c>
      <c r="C10" s="270" t="s">
        <v>462</v>
      </c>
      <c r="D10" s="34"/>
      <c r="E10" s="34"/>
      <c r="F10" s="32" t="s">
        <v>367</v>
      </c>
      <c r="G10" s="158" t="s">
        <v>373</v>
      </c>
      <c r="H10" s="113" t="s">
        <v>320</v>
      </c>
      <c r="I10" s="126" t="s">
        <v>651</v>
      </c>
    </row>
    <row r="11" spans="2:12" ht="45">
      <c r="B11" s="32" t="s">
        <v>68</v>
      </c>
      <c r="C11" s="270" t="s">
        <v>463</v>
      </c>
      <c r="D11" s="34"/>
      <c r="E11" s="34"/>
      <c r="F11" s="32" t="s">
        <v>368</v>
      </c>
      <c r="G11" s="159" t="s">
        <v>374</v>
      </c>
      <c r="H11" s="120" t="s">
        <v>314</v>
      </c>
      <c r="I11" s="150" t="s">
        <v>336</v>
      </c>
    </row>
    <row r="12" spans="2:12" ht="105">
      <c r="B12" s="32" t="s">
        <v>71</v>
      </c>
      <c r="C12" s="270" t="s">
        <v>462</v>
      </c>
      <c r="D12" s="33"/>
      <c r="E12" s="33"/>
      <c r="F12" s="163" t="s">
        <v>369</v>
      </c>
      <c r="G12" s="155" t="s">
        <v>375</v>
      </c>
      <c r="H12" s="57" t="s">
        <v>315</v>
      </c>
      <c r="I12" s="150" t="s">
        <v>336</v>
      </c>
    </row>
    <row r="13" spans="2:12" ht="75">
      <c r="B13" s="32" t="s">
        <v>72</v>
      </c>
      <c r="C13" s="270" t="s">
        <v>462</v>
      </c>
      <c r="D13" s="34"/>
      <c r="E13" s="34"/>
      <c r="F13" s="163" t="s">
        <v>370</v>
      </c>
      <c r="G13" s="159" t="s">
        <v>376</v>
      </c>
      <c r="H13" s="57" t="s">
        <v>316</v>
      </c>
      <c r="I13" s="57" t="s">
        <v>337</v>
      </c>
    </row>
    <row r="14" spans="2:12" ht="45">
      <c r="B14" s="51" t="s">
        <v>69</v>
      </c>
      <c r="C14" s="270" t="s">
        <v>462</v>
      </c>
      <c r="D14" s="35"/>
      <c r="E14" s="35"/>
      <c r="F14" s="141" t="s">
        <v>371</v>
      </c>
      <c r="G14" s="46" t="s">
        <v>377</v>
      </c>
      <c r="H14" s="113" t="s">
        <v>317</v>
      </c>
      <c r="I14" s="113" t="s">
        <v>514</v>
      </c>
    </row>
    <row r="15" spans="2:12" ht="45">
      <c r="B15" s="51" t="s">
        <v>70</v>
      </c>
      <c r="C15" s="270" t="s">
        <v>462</v>
      </c>
      <c r="D15" s="35"/>
      <c r="E15" s="35"/>
      <c r="F15" s="141" t="s">
        <v>372</v>
      </c>
      <c r="G15" s="46" t="s">
        <v>378</v>
      </c>
      <c r="H15" s="113" t="s">
        <v>318</v>
      </c>
      <c r="I15" s="113" t="s">
        <v>514</v>
      </c>
    </row>
    <row r="17" spans="2:8">
      <c r="B17" s="24"/>
      <c r="C17" s="24"/>
      <c r="D17" s="24"/>
      <c r="E17" s="24"/>
      <c r="F17" s="24"/>
      <c r="G17" s="24"/>
      <c r="H17" s="24"/>
    </row>
    <row r="18" spans="2:8">
      <c r="B18" s="182"/>
      <c r="C18" s="182"/>
      <c r="D18" s="182"/>
      <c r="E18" s="182"/>
      <c r="F18" s="182"/>
      <c r="G18" s="182"/>
      <c r="H18" s="182"/>
    </row>
    <row r="19" spans="2:8">
      <c r="B19" s="27"/>
      <c r="C19" s="27"/>
      <c r="D19" s="27"/>
      <c r="E19" s="27"/>
      <c r="F19" s="27"/>
      <c r="G19" s="27"/>
      <c r="H19" s="27"/>
    </row>
    <row r="20" spans="2:8">
      <c r="B20" s="30"/>
      <c r="C20" s="30"/>
      <c r="D20" s="30"/>
      <c r="E20" s="30"/>
      <c r="F20" s="30"/>
      <c r="G20" s="30"/>
      <c r="H20" s="30"/>
    </row>
    <row r="21" spans="2:8">
      <c r="B21" s="27"/>
      <c r="C21" s="27"/>
      <c r="D21" s="27"/>
      <c r="E21" s="27"/>
      <c r="F21" s="27"/>
      <c r="G21" s="27"/>
      <c r="H21" s="27"/>
    </row>
  </sheetData>
  <mergeCells count="1">
    <mergeCell ref="D8:E8"/>
  </mergeCells>
  <hyperlinks>
    <hyperlink ref="C1" location="Navigation!A1" display="Index"/>
  </hyperlinks>
  <pageMargins left="0.7" right="0.7" top="0.75" bottom="0.75" header="0.3" footer="0.3"/>
  <pageSetup paperSize="8"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3"/>
  <sheetViews>
    <sheetView showGridLines="0" zoomScale="55" zoomScaleNormal="55" workbookViewId="0">
      <pane xSplit="2" ySplit="3" topLeftCell="C10" activePane="bottomRight" state="frozen"/>
      <selection activeCell="G15" sqref="G15"/>
      <selection pane="topRight" activeCell="G15" sqref="G15"/>
      <selection pane="bottomLeft" activeCell="G15" sqref="G15"/>
      <selection pane="bottomRight"/>
    </sheetView>
  </sheetViews>
  <sheetFormatPr defaultColWidth="60.85546875" defaultRowHeight="15"/>
  <cols>
    <col min="1" max="1" width="5.7109375" style="60" customWidth="1"/>
    <col min="2" max="2" width="65.85546875" style="4" customWidth="1"/>
    <col min="3" max="3" width="18.5703125" style="4" customWidth="1"/>
    <col min="4" max="4" width="16.5703125" style="4" bestFit="1" customWidth="1"/>
    <col min="5" max="5" width="22.5703125" style="4" bestFit="1" customWidth="1"/>
    <col min="6" max="6" width="22.7109375" style="4" customWidth="1"/>
    <col min="7" max="7" width="41.7109375" style="4" customWidth="1"/>
    <col min="8" max="8" width="46.85546875" style="4" customWidth="1"/>
    <col min="9" max="9" width="36.42578125" style="4" customWidth="1"/>
    <col min="10" max="10" width="33.7109375" style="36" customWidth="1"/>
    <col min="11" max="11" width="30.5703125" style="4" customWidth="1"/>
    <col min="12" max="16384" width="60.85546875" style="4"/>
  </cols>
  <sheetData>
    <row r="1" spans="2:10">
      <c r="B1" s="143" t="s">
        <v>85</v>
      </c>
      <c r="C1" s="15" t="s">
        <v>16</v>
      </c>
      <c r="E1" s="15"/>
      <c r="F1" s="15"/>
      <c r="G1" s="15"/>
      <c r="H1" s="23"/>
      <c r="I1" s="17"/>
      <c r="J1" s="124"/>
    </row>
    <row r="2" spans="2:10" s="1" customFormat="1" ht="14.25" customHeight="1">
      <c r="B2" s="25"/>
      <c r="C2" s="25"/>
      <c r="D2" s="25"/>
      <c r="E2" s="25"/>
      <c r="F2" s="25"/>
      <c r="G2" s="26"/>
      <c r="H2" s="26"/>
      <c r="I2" s="26"/>
      <c r="J2" s="99"/>
    </row>
    <row r="3" spans="2:10" s="1" customFormat="1" ht="14.25" customHeight="1">
      <c r="B3" s="18" t="s">
        <v>0</v>
      </c>
      <c r="C3" s="172" t="s">
        <v>457</v>
      </c>
      <c r="D3" s="108" t="s">
        <v>1</v>
      </c>
      <c r="E3" s="118" t="s">
        <v>347</v>
      </c>
      <c r="F3" s="118" t="s">
        <v>348</v>
      </c>
      <c r="G3" s="108" t="s">
        <v>310</v>
      </c>
      <c r="H3" s="140" t="s">
        <v>25</v>
      </c>
      <c r="I3" s="26"/>
      <c r="J3" s="26"/>
    </row>
    <row r="4" spans="2:10" s="1" customFormat="1" ht="14.25" customHeight="1">
      <c r="B4" s="62" t="s">
        <v>78</v>
      </c>
      <c r="C4" s="62"/>
      <c r="D4" s="62"/>
      <c r="E4" s="62" t="s">
        <v>379</v>
      </c>
      <c r="F4" s="62"/>
      <c r="G4" s="62"/>
      <c r="H4" s="62"/>
      <c r="I4" s="26"/>
      <c r="J4" s="26"/>
    </row>
    <row r="5" spans="2:10" s="1" customFormat="1" ht="44.25" customHeight="1">
      <c r="B5" s="52" t="s">
        <v>261</v>
      </c>
      <c r="C5" s="174" t="s">
        <v>458</v>
      </c>
      <c r="D5" s="54" t="s">
        <v>91</v>
      </c>
      <c r="E5" s="52" t="s">
        <v>379</v>
      </c>
      <c r="F5" s="155" t="s">
        <v>380</v>
      </c>
      <c r="G5" s="93" t="s">
        <v>335</v>
      </c>
      <c r="H5" s="168" t="s">
        <v>404</v>
      </c>
      <c r="I5" s="26"/>
      <c r="J5" s="26"/>
    </row>
    <row r="6" spans="2:10" s="1" customFormat="1" ht="14.25" customHeight="1">
      <c r="B6" s="25"/>
      <c r="C6" s="25"/>
      <c r="D6" s="25"/>
      <c r="E6" s="25"/>
      <c r="F6" s="25"/>
      <c r="G6" s="26"/>
      <c r="H6" s="26"/>
      <c r="I6" s="26"/>
      <c r="J6" s="99"/>
    </row>
    <row r="7" spans="2:10" s="1" customFormat="1" ht="14.25" customHeight="1">
      <c r="B7" s="25"/>
      <c r="C7" s="25"/>
      <c r="D7" s="25"/>
      <c r="E7" s="25"/>
      <c r="F7" s="25"/>
      <c r="G7" s="26"/>
      <c r="H7" s="26"/>
      <c r="I7" s="26"/>
      <c r="J7" s="99"/>
    </row>
    <row r="8" spans="2:10">
      <c r="B8" s="18" t="s">
        <v>0</v>
      </c>
      <c r="C8" s="172" t="s">
        <v>457</v>
      </c>
      <c r="D8" s="301" t="s">
        <v>73</v>
      </c>
      <c r="E8" s="303"/>
      <c r="F8" s="118" t="s">
        <v>347</v>
      </c>
      <c r="G8" s="118" t="s">
        <v>348</v>
      </c>
      <c r="H8" s="167" t="s">
        <v>310</v>
      </c>
      <c r="I8" s="167" t="s">
        <v>25</v>
      </c>
      <c r="J8" s="99"/>
    </row>
    <row r="9" spans="2:10">
      <c r="B9" s="68" t="s">
        <v>78</v>
      </c>
      <c r="C9" s="68"/>
      <c r="D9" s="153" t="s">
        <v>178</v>
      </c>
      <c r="E9" s="153" t="s">
        <v>179</v>
      </c>
      <c r="F9" s="68" t="s">
        <v>379</v>
      </c>
      <c r="G9" s="68"/>
      <c r="H9" s="68"/>
      <c r="I9" s="68"/>
      <c r="J9" s="99"/>
    </row>
    <row r="10" spans="2:10" ht="90">
      <c r="B10" s="178" t="s">
        <v>79</v>
      </c>
      <c r="C10" s="175" t="s">
        <v>459</v>
      </c>
      <c r="D10" s="3"/>
      <c r="E10" s="3"/>
      <c r="F10" s="164" t="s">
        <v>386</v>
      </c>
      <c r="G10" s="155" t="s">
        <v>389</v>
      </c>
      <c r="H10" s="56" t="s">
        <v>321</v>
      </c>
      <c r="I10" s="129" t="s">
        <v>332</v>
      </c>
      <c r="J10" s="99"/>
    </row>
    <row r="11" spans="2:10" ht="90">
      <c r="B11" s="164" t="s">
        <v>80</v>
      </c>
      <c r="C11" s="175" t="s">
        <v>460</v>
      </c>
      <c r="D11" s="3"/>
      <c r="E11" s="3"/>
      <c r="F11" s="164" t="s">
        <v>387</v>
      </c>
      <c r="G11" s="155" t="s">
        <v>390</v>
      </c>
      <c r="H11" s="111" t="s">
        <v>322</v>
      </c>
      <c r="I11" s="130" t="s">
        <v>333</v>
      </c>
      <c r="J11" s="99"/>
    </row>
    <row r="12" spans="2:10" ht="90">
      <c r="B12" s="164" t="s">
        <v>81</v>
      </c>
      <c r="C12" s="175" t="s">
        <v>460</v>
      </c>
      <c r="D12" s="3"/>
      <c r="E12" s="3"/>
      <c r="F12" s="164" t="s">
        <v>388</v>
      </c>
      <c r="G12" s="155" t="s">
        <v>391</v>
      </c>
      <c r="H12" s="19" t="s">
        <v>323</v>
      </c>
      <c r="I12" s="131" t="s">
        <v>333</v>
      </c>
      <c r="J12" s="99"/>
    </row>
    <row r="13" spans="2:10" ht="180">
      <c r="B13" s="76" t="s">
        <v>257</v>
      </c>
      <c r="C13" s="175" t="s">
        <v>460</v>
      </c>
      <c r="D13" s="3"/>
      <c r="E13" s="3"/>
      <c r="F13" s="76" t="s">
        <v>382</v>
      </c>
      <c r="G13" s="155" t="s">
        <v>392</v>
      </c>
      <c r="H13" s="74" t="s">
        <v>324</v>
      </c>
      <c r="I13" s="131" t="s">
        <v>334</v>
      </c>
      <c r="J13" s="99"/>
    </row>
    <row r="14" spans="2:10" ht="60">
      <c r="B14" s="165" t="s">
        <v>258</v>
      </c>
      <c r="C14" s="165"/>
      <c r="D14" s="68"/>
      <c r="E14" s="68"/>
      <c r="F14" s="165" t="s">
        <v>383</v>
      </c>
      <c r="G14" s="165"/>
      <c r="H14" s="68"/>
      <c r="I14" s="68"/>
      <c r="J14" s="99"/>
    </row>
    <row r="15" spans="2:10" ht="270">
      <c r="B15" s="135" t="s">
        <v>82</v>
      </c>
      <c r="C15" s="175" t="s">
        <v>460</v>
      </c>
      <c r="D15" s="3"/>
      <c r="E15" s="3"/>
      <c r="F15" s="135" t="s">
        <v>383</v>
      </c>
      <c r="G15" s="155" t="s">
        <v>393</v>
      </c>
      <c r="H15" s="111" t="s">
        <v>325</v>
      </c>
      <c r="I15" s="169" t="s">
        <v>420</v>
      </c>
      <c r="J15" s="99"/>
    </row>
    <row r="16" spans="2:10" s="75" customFormat="1" ht="180">
      <c r="B16" s="271" t="s">
        <v>649</v>
      </c>
      <c r="C16" s="272" t="s">
        <v>460</v>
      </c>
      <c r="D16" s="2"/>
      <c r="E16" s="2"/>
      <c r="F16" s="141" t="s">
        <v>646</v>
      </c>
      <c r="G16" s="46" t="s">
        <v>647</v>
      </c>
      <c r="H16" s="57" t="s">
        <v>648</v>
      </c>
      <c r="I16" s="169" t="s">
        <v>334</v>
      </c>
      <c r="J16" s="273"/>
    </row>
    <row r="17" spans="2:10" ht="135">
      <c r="B17" s="71" t="s">
        <v>83</v>
      </c>
      <c r="C17" s="176" t="s">
        <v>461</v>
      </c>
      <c r="D17" s="3"/>
      <c r="E17" s="3"/>
      <c r="F17" s="71" t="s">
        <v>384</v>
      </c>
      <c r="G17" s="155" t="s">
        <v>394</v>
      </c>
      <c r="H17" s="74" t="s">
        <v>326</v>
      </c>
      <c r="I17" s="131" t="s">
        <v>334</v>
      </c>
      <c r="J17" s="99"/>
    </row>
    <row r="18" spans="2:10" ht="135">
      <c r="B18" s="71" t="s">
        <v>84</v>
      </c>
      <c r="C18" s="176" t="s">
        <v>461</v>
      </c>
      <c r="D18" s="3"/>
      <c r="E18" s="3"/>
      <c r="F18" s="71" t="s">
        <v>385</v>
      </c>
      <c r="G18" s="155" t="s">
        <v>395</v>
      </c>
      <c r="H18" s="74" t="s">
        <v>327</v>
      </c>
      <c r="I18" s="57" t="s">
        <v>334</v>
      </c>
      <c r="J18" s="99"/>
    </row>
    <row r="19" spans="2:10">
      <c r="B19"/>
      <c r="C19"/>
      <c r="D19"/>
      <c r="E19"/>
      <c r="F19"/>
      <c r="G19"/>
      <c r="H19"/>
      <c r="I19"/>
      <c r="J19" s="99"/>
    </row>
    <row r="20" spans="2:10" s="75" customFormat="1" ht="120">
      <c r="B20" s="276" t="s">
        <v>485</v>
      </c>
      <c r="C20" s="277" t="s">
        <v>461</v>
      </c>
      <c r="D20" s="278"/>
      <c r="E20" s="203"/>
      <c r="F20" s="238" t="s">
        <v>489</v>
      </c>
      <c r="G20" s="46" t="s">
        <v>490</v>
      </c>
      <c r="H20" s="56" t="s">
        <v>486</v>
      </c>
      <c r="I20" s="56" t="s">
        <v>498</v>
      </c>
      <c r="J20" s="273"/>
    </row>
    <row r="21" spans="2:10" s="75" customFormat="1" ht="45">
      <c r="B21" s="276" t="s">
        <v>484</v>
      </c>
      <c r="C21" s="277" t="s">
        <v>464</v>
      </c>
      <c r="D21" s="2"/>
      <c r="E21" s="168"/>
      <c r="F21" s="238" t="s">
        <v>491</v>
      </c>
      <c r="G21" s="46" t="s">
        <v>492</v>
      </c>
      <c r="H21" s="57" t="s">
        <v>487</v>
      </c>
      <c r="I21" s="56" t="s">
        <v>499</v>
      </c>
      <c r="J21" s="273"/>
    </row>
    <row r="22" spans="2:10" s="75" customFormat="1" ht="45">
      <c r="B22" s="276" t="s">
        <v>432</v>
      </c>
      <c r="C22" s="274" t="s">
        <v>493</v>
      </c>
      <c r="D22" s="2"/>
      <c r="E22" s="168"/>
      <c r="F22" s="238" t="s">
        <v>494</v>
      </c>
      <c r="G22" s="275" t="s">
        <v>495</v>
      </c>
      <c r="H22" s="275" t="s">
        <v>496</v>
      </c>
      <c r="I22" s="56" t="s">
        <v>497</v>
      </c>
      <c r="J22" s="273"/>
    </row>
    <row r="23" spans="2:10" ht="135">
      <c r="B23" s="281" t="s">
        <v>84</v>
      </c>
      <c r="C23" s="202"/>
      <c r="D23" s="204"/>
      <c r="E23" s="205"/>
      <c r="F23" s="238" t="s">
        <v>385</v>
      </c>
      <c r="G23" s="279" t="s">
        <v>395</v>
      </c>
      <c r="H23" s="280" t="s">
        <v>327</v>
      </c>
      <c r="I23" s="275" t="s">
        <v>334</v>
      </c>
      <c r="J23" s="99"/>
    </row>
  </sheetData>
  <mergeCells count="1">
    <mergeCell ref="D8:E8"/>
  </mergeCells>
  <hyperlinks>
    <hyperlink ref="C1" location="Navigation!A1" display="Index"/>
    <hyperlink ref="B16" location="'SOCF '!D30" display="Net increase (decrease) in cash and cash equivalents after effect of exchange rate changes"/>
    <hyperlink ref="B21" location="'SOCF '!D35" display="Bank overdraft"/>
    <hyperlink ref="B20" location="'SOCF '!D34" display="Cash and bank balances"/>
    <hyperlink ref="B23" location="'SOCF '!D37" display="Cash and cash equivalents at end of period"/>
    <hyperlink ref="B22" location="'SOCF '!D36" display="Other adjustments to reconcile cash and cash equivalents"/>
  </hyperlinks>
  <pageMargins left="0.7" right="0.7" top="0.75" bottom="0.75" header="0.3" footer="0.3"/>
  <pageSetup paperSize="8"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
  <sheetViews>
    <sheetView showGridLines="0" zoomScale="70" zoomScaleNormal="70" workbookViewId="0">
      <pane xSplit="2" ySplit="3" topLeftCell="C7" activePane="bottomRight" state="frozen"/>
      <selection activeCell="B16" sqref="B16"/>
      <selection pane="topRight" activeCell="B16" sqref="B16"/>
      <selection pane="bottomLeft" activeCell="B16" sqref="B16"/>
      <selection pane="bottomRight" activeCell="F10" sqref="F10:F14"/>
    </sheetView>
  </sheetViews>
  <sheetFormatPr defaultColWidth="60.85546875" defaultRowHeight="15"/>
  <cols>
    <col min="1" max="1" width="7.5703125" style="30" customWidth="1"/>
    <col min="2" max="2" width="68.5703125" customWidth="1"/>
    <col min="3" max="3" width="19.28515625" customWidth="1"/>
    <col min="4" max="4" width="16.5703125" bestFit="1" customWidth="1"/>
    <col min="5" max="5" width="22.5703125" bestFit="1" customWidth="1"/>
    <col min="6" max="6" width="22.7109375" customWidth="1"/>
    <col min="7" max="7" width="51.140625" customWidth="1"/>
    <col min="8" max="8" width="48.5703125" customWidth="1"/>
    <col min="9" max="9" width="34.42578125" customWidth="1"/>
    <col min="10" max="10" width="33.42578125" style="210" customWidth="1"/>
  </cols>
  <sheetData>
    <row r="1" spans="1:10">
      <c r="B1" s="183" t="s">
        <v>542</v>
      </c>
      <c r="C1" s="15" t="s">
        <v>16</v>
      </c>
      <c r="D1" s="317"/>
      <c r="E1" s="317"/>
      <c r="F1" s="317"/>
    </row>
    <row r="2" spans="1:10" s="214" customFormat="1">
      <c r="A2" s="211"/>
      <c r="B2" s="212"/>
      <c r="C2" s="212"/>
      <c r="D2" s="212"/>
      <c r="E2" s="212"/>
      <c r="F2" s="212"/>
      <c r="G2"/>
      <c r="H2"/>
      <c r="I2"/>
      <c r="J2" s="213"/>
    </row>
    <row r="3" spans="1:10" s="214" customFormat="1">
      <c r="A3" s="211"/>
      <c r="B3" s="172" t="s">
        <v>0</v>
      </c>
      <c r="C3" s="172" t="s">
        <v>457</v>
      </c>
      <c r="D3" s="215" t="s">
        <v>1</v>
      </c>
      <c r="E3" s="215" t="s">
        <v>347</v>
      </c>
      <c r="F3" s="215" t="s">
        <v>348</v>
      </c>
      <c r="G3" s="215" t="s">
        <v>310</v>
      </c>
      <c r="H3" s="215" t="s">
        <v>25</v>
      </c>
      <c r="I3"/>
    </row>
    <row r="4" spans="1:10" s="211" customFormat="1" ht="30">
      <c r="B4" s="258" t="s">
        <v>543</v>
      </c>
      <c r="C4" s="258"/>
      <c r="D4" s="258"/>
      <c r="E4" s="282" t="s">
        <v>513</v>
      </c>
      <c r="F4" s="258"/>
      <c r="G4" s="258"/>
      <c r="H4" s="258"/>
      <c r="I4" s="30"/>
    </row>
    <row r="5" spans="1:10" s="211" customFormat="1" ht="60">
      <c r="B5" s="142" t="s">
        <v>544</v>
      </c>
      <c r="C5" s="142" t="s">
        <v>458</v>
      </c>
      <c r="D5" s="260" t="s">
        <v>91</v>
      </c>
      <c r="E5" s="50" t="s">
        <v>545</v>
      </c>
      <c r="F5" s="256" t="s">
        <v>546</v>
      </c>
      <c r="G5" s="74" t="s">
        <v>547</v>
      </c>
      <c r="H5" s="74" t="s">
        <v>514</v>
      </c>
      <c r="I5" s="30"/>
    </row>
    <row r="6" spans="1:10" s="214" customFormat="1">
      <c r="A6" s="211"/>
      <c r="B6" s="212"/>
      <c r="C6" s="212"/>
      <c r="D6" s="212"/>
      <c r="E6" s="212"/>
      <c r="F6" s="212"/>
      <c r="G6"/>
      <c r="H6"/>
      <c r="I6"/>
      <c r="J6" s="213"/>
    </row>
    <row r="7" spans="1:10">
      <c r="B7" s="172" t="s">
        <v>0</v>
      </c>
      <c r="C7" s="172" t="s">
        <v>457</v>
      </c>
      <c r="D7" s="315" t="s">
        <v>1</v>
      </c>
      <c r="E7" s="316"/>
      <c r="F7" s="215" t="s">
        <v>347</v>
      </c>
      <c r="G7" s="215" t="s">
        <v>348</v>
      </c>
      <c r="H7" s="184" t="s">
        <v>310</v>
      </c>
      <c r="I7" s="184" t="s">
        <v>25</v>
      </c>
    </row>
    <row r="8" spans="1:10" s="30" customFormat="1" ht="30">
      <c r="B8" s="283" t="s">
        <v>548</v>
      </c>
      <c r="C8" s="283"/>
      <c r="D8" s="222" t="s">
        <v>178</v>
      </c>
      <c r="E8" s="222" t="s">
        <v>179</v>
      </c>
      <c r="F8" s="283" t="s">
        <v>545</v>
      </c>
      <c r="G8" s="283"/>
      <c r="H8" s="283"/>
      <c r="I8" s="283"/>
      <c r="J8" s="110"/>
    </row>
    <row r="9" spans="1:10" s="30" customFormat="1" ht="30">
      <c r="B9" s="284" t="s">
        <v>543</v>
      </c>
      <c r="C9" s="284"/>
      <c r="D9" s="283"/>
      <c r="E9" s="283"/>
      <c r="F9" s="284" t="s">
        <v>545</v>
      </c>
      <c r="G9" s="284"/>
      <c r="H9" s="283"/>
      <c r="I9" s="283"/>
      <c r="J9" s="110"/>
    </row>
    <row r="10" spans="1:10" s="75" customFormat="1" ht="45">
      <c r="B10" s="285" t="s">
        <v>549</v>
      </c>
      <c r="C10" s="272" t="s">
        <v>464</v>
      </c>
      <c r="D10" s="2"/>
      <c r="E10" s="2"/>
      <c r="F10" s="296" t="s">
        <v>555</v>
      </c>
      <c r="G10" s="57" t="s">
        <v>554</v>
      </c>
      <c r="H10" s="286" t="s">
        <v>556</v>
      </c>
      <c r="I10" s="57" t="s">
        <v>515</v>
      </c>
      <c r="J10" s="201"/>
    </row>
    <row r="11" spans="1:10" s="30" customFormat="1" ht="45">
      <c r="B11" s="287" t="s">
        <v>516</v>
      </c>
      <c r="C11" s="176" t="s">
        <v>464</v>
      </c>
      <c r="D11" s="66"/>
      <c r="E11" s="66"/>
      <c r="F11" s="297" t="s">
        <v>517</v>
      </c>
      <c r="G11" s="74" t="s">
        <v>518</v>
      </c>
      <c r="H11" s="288" t="s">
        <v>519</v>
      </c>
      <c r="I11" s="74" t="s">
        <v>520</v>
      </c>
      <c r="J11" s="110"/>
    </row>
    <row r="12" spans="1:10" s="75" customFormat="1" ht="60">
      <c r="B12" s="285" t="s">
        <v>550</v>
      </c>
      <c r="C12" s="272" t="s">
        <v>464</v>
      </c>
      <c r="D12" s="2"/>
      <c r="E12" s="2"/>
      <c r="F12" s="296" t="s">
        <v>552</v>
      </c>
      <c r="G12" s="57" t="s">
        <v>553</v>
      </c>
      <c r="H12" s="286" t="s">
        <v>551</v>
      </c>
      <c r="I12" s="57" t="s">
        <v>520</v>
      </c>
      <c r="J12" s="201"/>
    </row>
    <row r="13" spans="1:10" s="30" customFormat="1" ht="60">
      <c r="B13" s="287" t="s">
        <v>521</v>
      </c>
      <c r="C13" s="176" t="s">
        <v>464</v>
      </c>
      <c r="D13" s="66"/>
      <c r="E13" s="66"/>
      <c r="F13" s="297" t="s">
        <v>522</v>
      </c>
      <c r="G13" s="74" t="s">
        <v>523</v>
      </c>
      <c r="H13" s="288" t="s">
        <v>524</v>
      </c>
      <c r="I13" s="74" t="s">
        <v>525</v>
      </c>
      <c r="J13" s="110"/>
    </row>
    <row r="14" spans="1:10" s="30" customFormat="1" ht="30">
      <c r="B14" s="287" t="s">
        <v>526</v>
      </c>
      <c r="C14" s="176" t="s">
        <v>464</v>
      </c>
      <c r="D14" s="66"/>
      <c r="E14" s="66"/>
      <c r="F14" s="297" t="s">
        <v>527</v>
      </c>
      <c r="G14" s="74" t="s">
        <v>528</v>
      </c>
      <c r="H14" s="74" t="s">
        <v>529</v>
      </c>
      <c r="I14" s="74" t="s">
        <v>520</v>
      </c>
      <c r="J14" s="110"/>
    </row>
  </sheetData>
  <mergeCells count="2">
    <mergeCell ref="D1:F1"/>
    <mergeCell ref="D7:E7"/>
  </mergeCells>
  <hyperlinks>
    <hyperlink ref="C1" location="Navigation!A1" display="Index"/>
    <hyperlink ref="B1" location="'SOCGF '!A1" display="Statement of Changes in Fund"/>
  </hyperlinks>
  <pageMargins left="0.7" right="0.7" top="0.75" bottom="0.75" header="0.3" footer="0.3"/>
  <pageSetup paperSize="8"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
  <sheetViews>
    <sheetView showGridLines="0" tabSelected="1" zoomScale="70" zoomScaleNormal="70" workbookViewId="0">
      <pane xSplit="2" ySplit="3" topLeftCell="E4" activePane="bottomRight" state="frozen"/>
      <selection activeCell="G15" sqref="G15"/>
      <selection pane="topRight" activeCell="G15" sqref="G15"/>
      <selection pane="bottomLeft" activeCell="G15" sqref="G15"/>
      <selection pane="bottomRight"/>
    </sheetView>
  </sheetViews>
  <sheetFormatPr defaultColWidth="9.140625" defaultRowHeight="15"/>
  <cols>
    <col min="1" max="1" width="4.7109375" style="60" customWidth="1"/>
    <col min="2" max="2" width="62.5703125" style="16" customWidth="1"/>
    <col min="3" max="3" width="18.140625" style="16" customWidth="1"/>
    <col min="4" max="4" width="27.5703125" style="16" customWidth="1"/>
    <col min="5" max="5" width="52.7109375" style="16" customWidth="1"/>
    <col min="6" max="6" width="47.140625" style="16" customWidth="1"/>
    <col min="7" max="7" width="51.5703125" style="4" customWidth="1"/>
    <col min="8" max="8" width="38.7109375" style="127" customWidth="1"/>
    <col min="9" max="9" width="34.42578125" style="121" customWidth="1"/>
    <col min="10" max="16384" width="9.140625" style="4"/>
  </cols>
  <sheetData>
    <row r="1" spans="1:9">
      <c r="B1" s="143" t="s">
        <v>113</v>
      </c>
      <c r="C1" s="23" t="s">
        <v>16</v>
      </c>
      <c r="E1" s="23"/>
      <c r="F1" s="23"/>
    </row>
    <row r="2" spans="1:9">
      <c r="B2" s="61"/>
      <c r="C2" s="61"/>
      <c r="D2" s="61"/>
      <c r="E2" s="61"/>
      <c r="F2" s="61"/>
      <c r="H2" s="128"/>
    </row>
    <row r="3" spans="1:9" ht="16.5" customHeight="1">
      <c r="B3" s="117" t="s">
        <v>0</v>
      </c>
      <c r="C3" s="172" t="s">
        <v>457</v>
      </c>
      <c r="D3" s="108" t="s">
        <v>1</v>
      </c>
      <c r="E3" s="118" t="s">
        <v>347</v>
      </c>
      <c r="F3" s="118" t="s">
        <v>348</v>
      </c>
      <c r="G3" s="117" t="s">
        <v>310</v>
      </c>
      <c r="H3" s="117" t="s">
        <v>25</v>
      </c>
    </row>
    <row r="4" spans="1:9" ht="30">
      <c r="B4" s="62" t="s">
        <v>106</v>
      </c>
      <c r="C4" s="62"/>
      <c r="D4" s="62"/>
      <c r="E4" s="62" t="s">
        <v>396</v>
      </c>
      <c r="F4" s="62"/>
      <c r="G4" s="62"/>
      <c r="H4" s="62"/>
    </row>
    <row r="5" spans="1:9" ht="270">
      <c r="B5" s="52" t="s">
        <v>104</v>
      </c>
      <c r="C5" s="174" t="s">
        <v>458</v>
      </c>
      <c r="D5" s="54" t="s">
        <v>91</v>
      </c>
      <c r="E5" s="94" t="s">
        <v>397</v>
      </c>
      <c r="F5" s="155" t="s">
        <v>400</v>
      </c>
      <c r="G5" s="120" t="s">
        <v>410</v>
      </c>
      <c r="H5" s="120" t="s">
        <v>329</v>
      </c>
    </row>
    <row r="6" spans="1:9" s="75" customFormat="1" ht="75">
      <c r="B6" s="52" t="s">
        <v>652</v>
      </c>
      <c r="C6" s="272" t="s">
        <v>458</v>
      </c>
      <c r="D6" s="272" t="s">
        <v>91</v>
      </c>
      <c r="E6" s="276" t="s">
        <v>653</v>
      </c>
      <c r="F6" s="247" t="s">
        <v>654</v>
      </c>
      <c r="G6" s="168" t="s">
        <v>655</v>
      </c>
      <c r="H6" s="168" t="s">
        <v>483</v>
      </c>
      <c r="I6" s="201"/>
    </row>
    <row r="7" spans="1:9" s="64" customFormat="1" ht="45">
      <c r="A7" s="98"/>
      <c r="B7" s="49" t="s">
        <v>118</v>
      </c>
      <c r="C7" s="174" t="s">
        <v>458</v>
      </c>
      <c r="D7" s="63" t="s">
        <v>91</v>
      </c>
      <c r="E7" s="49" t="s">
        <v>398</v>
      </c>
      <c r="F7" s="166" t="s">
        <v>399</v>
      </c>
      <c r="G7" s="120" t="s">
        <v>328</v>
      </c>
      <c r="H7" s="120" t="s">
        <v>330</v>
      </c>
    </row>
    <row r="8" spans="1:9" ht="255">
      <c r="B8" s="94" t="s">
        <v>105</v>
      </c>
      <c r="C8" s="174" t="s">
        <v>458</v>
      </c>
      <c r="D8" s="54" t="s">
        <v>91</v>
      </c>
      <c r="E8" s="94" t="s">
        <v>396</v>
      </c>
      <c r="F8" s="155" t="s">
        <v>411</v>
      </c>
      <c r="G8" s="120" t="s">
        <v>409</v>
      </c>
      <c r="H8" s="120" t="s">
        <v>331</v>
      </c>
    </row>
    <row r="9" spans="1:9">
      <c r="B9" s="22"/>
    </row>
  </sheetData>
  <hyperlinks>
    <hyperlink ref="C1" location="Navigation!A1" display="Index"/>
    <hyperlink ref="E6:F6" location="'Notes '!D19" display="'Notes '!D19"/>
  </hyperlinks>
  <pageMargins left="0.7" right="0.7" top="0.75" bottom="0.75" header="0.3" footer="0.3"/>
  <pageSetup paperSize="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D19"/>
  <sheetViews>
    <sheetView showGridLines="0" workbookViewId="0">
      <selection activeCell="D16" sqref="D16"/>
    </sheetView>
  </sheetViews>
  <sheetFormatPr defaultColWidth="9.140625" defaultRowHeight="15"/>
  <cols>
    <col min="1" max="1" width="3.28515625" style="4" customWidth="1"/>
    <col min="2" max="2" width="5.5703125" style="4" bestFit="1" customWidth="1"/>
    <col min="3" max="3" width="17.140625" style="14" customWidth="1"/>
    <col min="4" max="4" width="105" style="4" customWidth="1"/>
    <col min="5" max="16384" width="9.140625" style="4"/>
  </cols>
  <sheetData>
    <row r="2" spans="2:4" ht="53.25" customHeight="1">
      <c r="B2" s="298" t="s">
        <v>488</v>
      </c>
      <c r="C2" s="298"/>
      <c r="D2" s="298"/>
    </row>
    <row r="3" spans="2:4">
      <c r="B3" s="5"/>
      <c r="C3" s="6"/>
      <c r="D3" s="7"/>
    </row>
    <row r="4" spans="2:4">
      <c r="B4" s="8" t="s">
        <v>9</v>
      </c>
      <c r="C4" s="9" t="s">
        <v>10</v>
      </c>
      <c r="D4" s="10" t="s">
        <v>11</v>
      </c>
    </row>
    <row r="5" spans="2:4">
      <c r="B5" s="11">
        <v>1</v>
      </c>
      <c r="C5" s="12" t="s">
        <v>12</v>
      </c>
      <c r="D5" s="92" t="s">
        <v>13</v>
      </c>
    </row>
    <row r="6" spans="2:4">
      <c r="B6" s="11">
        <f>+B5+1</f>
        <v>2</v>
      </c>
      <c r="C6" s="13" t="s">
        <v>14</v>
      </c>
      <c r="D6" s="92" t="s">
        <v>15</v>
      </c>
    </row>
    <row r="7" spans="2:4">
      <c r="B7" s="11">
        <f t="shared" ref="B7:B11" si="0">+B6+1</f>
        <v>3</v>
      </c>
      <c r="C7" s="13">
        <v>110000</v>
      </c>
      <c r="D7" s="92" t="s">
        <v>175</v>
      </c>
    </row>
    <row r="8" spans="2:4">
      <c r="B8" s="11">
        <v>4</v>
      </c>
      <c r="C8" s="13">
        <v>110100</v>
      </c>
      <c r="D8" s="92" t="s">
        <v>500</v>
      </c>
    </row>
    <row r="9" spans="2:4">
      <c r="B9" s="11">
        <f t="shared" si="0"/>
        <v>5</v>
      </c>
      <c r="C9" s="13">
        <v>110200</v>
      </c>
      <c r="D9" s="133" t="s">
        <v>176</v>
      </c>
    </row>
    <row r="10" spans="2:4">
      <c r="B10" s="180">
        <f t="shared" si="0"/>
        <v>6</v>
      </c>
      <c r="C10" s="13">
        <v>120000</v>
      </c>
      <c r="D10" s="92" t="s">
        <v>107</v>
      </c>
    </row>
    <row r="11" spans="2:4">
      <c r="B11" s="11">
        <f t="shared" si="0"/>
        <v>7</v>
      </c>
      <c r="C11" s="13">
        <v>210000</v>
      </c>
      <c r="D11" s="292" t="s">
        <v>603</v>
      </c>
    </row>
    <row r="12" spans="2:4">
      <c r="B12" s="11">
        <v>8</v>
      </c>
      <c r="C12" s="13">
        <v>210100</v>
      </c>
      <c r="D12" s="292" t="s">
        <v>604</v>
      </c>
    </row>
    <row r="13" spans="2:4">
      <c r="B13" s="11">
        <v>9</v>
      </c>
      <c r="C13" s="13">
        <v>310000</v>
      </c>
      <c r="D13" s="92" t="s">
        <v>180</v>
      </c>
    </row>
    <row r="14" spans="2:4">
      <c r="B14" s="11">
        <v>10</v>
      </c>
      <c r="C14" s="13">
        <v>410000</v>
      </c>
      <c r="D14" s="92" t="s">
        <v>85</v>
      </c>
    </row>
    <row r="15" spans="2:4">
      <c r="B15" s="11">
        <v>11</v>
      </c>
      <c r="C15" s="227">
        <v>510000</v>
      </c>
      <c r="D15" s="216" t="s">
        <v>542</v>
      </c>
    </row>
    <row r="16" spans="2:4">
      <c r="B16" s="293">
        <v>12</v>
      </c>
      <c r="C16" s="294" t="s">
        <v>639</v>
      </c>
      <c r="D16" s="295" t="s">
        <v>113</v>
      </c>
    </row>
    <row r="19" spans="3:3">
      <c r="C19" s="291"/>
    </row>
  </sheetData>
  <mergeCells count="1">
    <mergeCell ref="B2:D2"/>
  </mergeCells>
  <hyperlinks>
    <hyperlink ref="D5" location="FI!A1" display="Filing information"/>
    <hyperlink ref="D6" location="'Scope of Filing'!A1" display="Scope of filing"/>
    <hyperlink ref="D13" location="SOIE!A1" display="Statement of income and expenditure"/>
    <hyperlink ref="D14" location="SOCF!A1" display="Statement of Cash Flows"/>
    <hyperlink ref="D16" location="SOIE!A1" display="Disclosure - Statement of Profit or Loss"/>
    <hyperlink ref="D10" location="'Auditors report to member'!A1" display="Disclosure - Auditors report to members"/>
    <hyperlink ref="D16" location="Notes!A1" display="Notes - List of notes"/>
    <hyperlink ref="D7" location="'Director''s report'!A1" display="Disclosure - Directors' report"/>
    <hyperlink ref="D9" location="'Statement of directors'!A1" display="Disclosure - Statement by directors"/>
    <hyperlink ref="D8" location="'Directors bussi review'!A1" display="Disclosure - Director business review"/>
    <hyperlink ref="D15" location="SOCGF!A1" display="Statement of Changes in Fund"/>
    <hyperlink ref="D11" location="'SOFP-CuNonCu'!A1" display="Statement of Financial Position, by current/non-current method"/>
    <hyperlink ref="D12" location="'SOFP-OL'!A1" display="Statement of Financial Position, by order of liquidity method"/>
  </hyperlinks>
  <pageMargins left="0.25" right="0.25" top="0.75" bottom="0.75" header="0.3" footer="0.3"/>
  <pageSetup paperSize="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6"/>
  <sheetViews>
    <sheetView showGridLines="0" zoomScale="70" zoomScaleNormal="70" workbookViewId="0">
      <pane xSplit="2" ySplit="4" topLeftCell="C8" activePane="bottomRight" state="frozen"/>
      <selection activeCell="G15" sqref="G15"/>
      <selection pane="topRight" activeCell="G15" sqref="G15"/>
      <selection pane="bottomLeft" activeCell="G15" sqref="G15"/>
      <selection pane="bottomRight" activeCell="B12" sqref="B12"/>
    </sheetView>
  </sheetViews>
  <sheetFormatPr defaultColWidth="9.140625" defaultRowHeight="15"/>
  <cols>
    <col min="1" max="1" width="7.42578125" style="96" customWidth="1"/>
    <col min="2" max="2" width="71.5703125" style="37" customWidth="1"/>
    <col min="3" max="3" width="60.5703125" style="37" customWidth="1"/>
    <col min="4" max="4" width="52" style="110" customWidth="1"/>
    <col min="5" max="5" width="27.7109375" style="110" customWidth="1"/>
    <col min="6" max="6" width="12.5703125" style="110" customWidth="1"/>
    <col min="7" max="7" width="23.28515625" style="110" customWidth="1"/>
    <col min="8" max="16384" width="9.140625" style="37"/>
  </cols>
  <sheetData>
    <row r="1" spans="1:7">
      <c r="B1" s="143" t="s">
        <v>13</v>
      </c>
      <c r="C1" s="224" t="s">
        <v>16</v>
      </c>
    </row>
    <row r="3" spans="1:7">
      <c r="B3" s="58" t="s">
        <v>0</v>
      </c>
      <c r="C3" s="58" t="s">
        <v>1</v>
      </c>
      <c r="D3" s="219" t="s">
        <v>310</v>
      </c>
      <c r="E3" s="299" t="s">
        <v>25</v>
      </c>
      <c r="F3" s="300"/>
      <c r="G3" s="300"/>
    </row>
    <row r="4" spans="1:7">
      <c r="B4" s="134" t="s">
        <v>17</v>
      </c>
      <c r="C4" s="38"/>
      <c r="D4" s="38"/>
      <c r="E4" s="38"/>
      <c r="F4" s="38"/>
      <c r="G4" s="38"/>
    </row>
    <row r="5" spans="1:7">
      <c r="B5" s="38" t="s">
        <v>18</v>
      </c>
      <c r="C5" s="38"/>
      <c r="D5" s="38"/>
      <c r="E5" s="38"/>
      <c r="F5" s="38"/>
      <c r="G5" s="38"/>
    </row>
    <row r="6" spans="1:7" ht="75">
      <c r="B6" s="101" t="s">
        <v>19</v>
      </c>
      <c r="C6" s="43" t="s">
        <v>21</v>
      </c>
      <c r="D6" s="44" t="s">
        <v>427</v>
      </c>
      <c r="E6" s="56" t="s">
        <v>41</v>
      </c>
      <c r="F6" s="56">
        <v>777</v>
      </c>
      <c r="G6" s="56" t="s">
        <v>27</v>
      </c>
    </row>
    <row r="7" spans="1:7" s="96" customFormat="1" ht="60">
      <c r="B7" s="225" t="s">
        <v>466</v>
      </c>
      <c r="C7" s="43" t="s">
        <v>21</v>
      </c>
      <c r="D7" s="226" t="s">
        <v>465</v>
      </c>
      <c r="E7" s="56" t="s">
        <v>41</v>
      </c>
      <c r="F7" s="56">
        <v>777</v>
      </c>
      <c r="G7" s="56" t="s">
        <v>27</v>
      </c>
    </row>
    <row r="8" spans="1:7" ht="30">
      <c r="B8" s="101" t="s">
        <v>20</v>
      </c>
      <c r="C8" s="43" t="s">
        <v>21</v>
      </c>
      <c r="D8" s="44" t="s">
        <v>188</v>
      </c>
      <c r="E8" s="56" t="s">
        <v>41</v>
      </c>
      <c r="F8" s="95">
        <f>$F$6</f>
        <v>777</v>
      </c>
      <c r="G8" s="95" t="str">
        <f t="shared" ref="G8:G25" si="0">$G$6</f>
        <v>Disclosure</v>
      </c>
    </row>
    <row r="9" spans="1:7" ht="30">
      <c r="B9" s="101" t="s">
        <v>42</v>
      </c>
      <c r="C9" s="43" t="s">
        <v>21</v>
      </c>
      <c r="D9" s="44" t="s">
        <v>428</v>
      </c>
      <c r="E9" s="56" t="s">
        <v>43</v>
      </c>
      <c r="F9" s="95">
        <f>$F$6</f>
        <v>777</v>
      </c>
      <c r="G9" s="95" t="str">
        <f t="shared" si="0"/>
        <v>Disclosure</v>
      </c>
    </row>
    <row r="10" spans="1:7" ht="45">
      <c r="B10" s="179" t="s">
        <v>76</v>
      </c>
      <c r="C10" s="89" t="s">
        <v>187</v>
      </c>
      <c r="D10" s="44" t="s">
        <v>189</v>
      </c>
      <c r="E10" s="109" t="s">
        <v>29</v>
      </c>
      <c r="F10" s="95">
        <f>$F18</f>
        <v>777</v>
      </c>
      <c r="G10" s="95" t="str">
        <f t="shared" si="0"/>
        <v>Disclosure</v>
      </c>
    </row>
    <row r="11" spans="1:7" ht="30">
      <c r="B11" s="135" t="s">
        <v>77</v>
      </c>
      <c r="C11" s="89" t="s">
        <v>24</v>
      </c>
      <c r="D11" s="44" t="s">
        <v>190</v>
      </c>
      <c r="E11" s="109" t="s">
        <v>30</v>
      </c>
      <c r="F11" s="95">
        <f>$F10</f>
        <v>777</v>
      </c>
      <c r="G11" s="95" t="str">
        <f t="shared" si="0"/>
        <v>Disclosure</v>
      </c>
    </row>
    <row r="12" spans="1:7" s="96" customFormat="1" ht="60">
      <c r="B12" s="228" t="s">
        <v>297</v>
      </c>
      <c r="C12" s="91" t="s">
        <v>640</v>
      </c>
      <c r="D12" s="44" t="s">
        <v>191</v>
      </c>
      <c r="E12" s="109" t="s">
        <v>31</v>
      </c>
      <c r="F12" s="95">
        <f>$F11</f>
        <v>777</v>
      </c>
      <c r="G12" s="95" t="str">
        <f t="shared" si="0"/>
        <v>Disclosure</v>
      </c>
    </row>
    <row r="13" spans="1:7" s="96" customFormat="1" ht="45">
      <c r="B13" s="228" t="s">
        <v>659</v>
      </c>
      <c r="C13" s="226" t="s">
        <v>660</v>
      </c>
      <c r="D13" s="109" t="s">
        <v>661</v>
      </c>
      <c r="E13" s="56" t="s">
        <v>664</v>
      </c>
      <c r="F13" s="95">
        <f>$F12</f>
        <v>777</v>
      </c>
      <c r="G13" s="95" t="str">
        <f t="shared" si="0"/>
        <v>Disclosure</v>
      </c>
    </row>
    <row r="14" spans="1:7" s="96" customFormat="1" ht="30">
      <c r="B14" s="228" t="s">
        <v>656</v>
      </c>
      <c r="C14" s="226" t="s">
        <v>657</v>
      </c>
      <c r="D14" s="109" t="s">
        <v>662</v>
      </c>
      <c r="E14" s="56" t="s">
        <v>664</v>
      </c>
      <c r="F14" s="95">
        <f>$F13</f>
        <v>777</v>
      </c>
      <c r="G14" s="95" t="str">
        <f t="shared" si="0"/>
        <v>Disclosure</v>
      </c>
    </row>
    <row r="15" spans="1:7" s="96" customFormat="1" ht="30">
      <c r="B15" s="228" t="s">
        <v>658</v>
      </c>
      <c r="C15" s="226" t="s">
        <v>21</v>
      </c>
      <c r="D15" s="109" t="s">
        <v>663</v>
      </c>
      <c r="E15" s="168"/>
      <c r="F15" s="95"/>
      <c r="G15" s="95"/>
    </row>
    <row r="16" spans="1:7" ht="45">
      <c r="A16" s="97"/>
      <c r="B16" s="135" t="s">
        <v>298</v>
      </c>
      <c r="C16" s="91" t="s">
        <v>299</v>
      </c>
      <c r="D16" s="44" t="s">
        <v>300</v>
      </c>
      <c r="E16" s="109" t="s">
        <v>301</v>
      </c>
      <c r="F16" s="95">
        <v>777</v>
      </c>
      <c r="G16" s="95" t="s">
        <v>27</v>
      </c>
    </row>
    <row r="17" spans="1:7" ht="30">
      <c r="B17" s="135" t="s">
        <v>302</v>
      </c>
      <c r="C17" s="95" t="s">
        <v>44</v>
      </c>
      <c r="D17" s="44" t="s">
        <v>306</v>
      </c>
      <c r="E17" s="56" t="s">
        <v>28</v>
      </c>
      <c r="F17" s="95">
        <f t="shared" ref="F17:F25" si="1">$F$6</f>
        <v>777</v>
      </c>
      <c r="G17" s="95" t="str">
        <f t="shared" si="0"/>
        <v>Disclosure</v>
      </c>
    </row>
    <row r="18" spans="1:7" ht="30">
      <c r="B18" s="135" t="s">
        <v>303</v>
      </c>
      <c r="C18" s="43" t="s">
        <v>44</v>
      </c>
      <c r="D18" s="44" t="s">
        <v>307</v>
      </c>
      <c r="E18" s="56" t="s">
        <v>28</v>
      </c>
      <c r="F18" s="95">
        <f t="shared" si="1"/>
        <v>777</v>
      </c>
      <c r="G18" s="95" t="str">
        <f t="shared" si="0"/>
        <v>Disclosure</v>
      </c>
    </row>
    <row r="19" spans="1:7" ht="30">
      <c r="B19" s="135" t="s">
        <v>304</v>
      </c>
      <c r="C19" s="95" t="s">
        <v>44</v>
      </c>
      <c r="D19" s="44" t="s">
        <v>308</v>
      </c>
      <c r="E19" s="56" t="s">
        <v>28</v>
      </c>
      <c r="F19" s="95">
        <f t="shared" si="1"/>
        <v>777</v>
      </c>
      <c r="G19" s="95" t="str">
        <f t="shared" si="0"/>
        <v>Disclosure</v>
      </c>
    </row>
    <row r="20" spans="1:7" ht="30">
      <c r="B20" s="135" t="s">
        <v>305</v>
      </c>
      <c r="C20" s="43" t="s">
        <v>44</v>
      </c>
      <c r="D20" s="44" t="s">
        <v>309</v>
      </c>
      <c r="E20" s="56" t="s">
        <v>28</v>
      </c>
      <c r="F20" s="95">
        <f t="shared" si="1"/>
        <v>777</v>
      </c>
      <c r="G20" s="95" t="str">
        <f t="shared" si="0"/>
        <v>Disclosure</v>
      </c>
    </row>
    <row r="21" spans="1:7" s="86" customFormat="1" ht="30">
      <c r="B21" s="135" t="s">
        <v>193</v>
      </c>
      <c r="C21" s="102" t="s">
        <v>426</v>
      </c>
      <c r="D21" s="44" t="s">
        <v>194</v>
      </c>
      <c r="E21" s="56" t="s">
        <v>39</v>
      </c>
      <c r="F21" s="95">
        <f t="shared" si="1"/>
        <v>777</v>
      </c>
      <c r="G21" s="95" t="str">
        <f t="shared" si="0"/>
        <v>Disclosure</v>
      </c>
    </row>
    <row r="22" spans="1:7" s="39" customFormat="1" ht="30">
      <c r="A22" s="97"/>
      <c r="B22" s="135" t="s">
        <v>45</v>
      </c>
      <c r="C22" s="46" t="s">
        <v>46</v>
      </c>
      <c r="D22" s="56" t="s">
        <v>192</v>
      </c>
      <c r="E22" s="56" t="s">
        <v>47</v>
      </c>
      <c r="F22" s="95">
        <f t="shared" si="1"/>
        <v>777</v>
      </c>
      <c r="G22" s="95" t="str">
        <f t="shared" si="0"/>
        <v>Disclosure</v>
      </c>
    </row>
    <row r="23" spans="1:7" s="39" customFormat="1" ht="45">
      <c r="A23" s="97"/>
      <c r="B23" s="170" t="s">
        <v>423</v>
      </c>
      <c r="C23" s="47" t="s">
        <v>421</v>
      </c>
      <c r="D23" s="56" t="s">
        <v>422</v>
      </c>
      <c r="E23" s="56"/>
      <c r="F23" s="95">
        <f t="shared" si="1"/>
        <v>777</v>
      </c>
      <c r="G23" s="95" t="str">
        <f t="shared" si="0"/>
        <v>Disclosure</v>
      </c>
    </row>
    <row r="24" spans="1:7" ht="45">
      <c r="B24" s="135" t="s">
        <v>48</v>
      </c>
      <c r="C24" s="47" t="s">
        <v>49</v>
      </c>
      <c r="D24" s="44" t="s">
        <v>195</v>
      </c>
      <c r="E24" s="56" t="s">
        <v>50</v>
      </c>
      <c r="F24" s="95">
        <f t="shared" si="1"/>
        <v>777</v>
      </c>
      <c r="G24" s="95" t="str">
        <f t="shared" si="0"/>
        <v>Disclosure</v>
      </c>
    </row>
    <row r="25" spans="1:7" ht="30">
      <c r="B25" s="170" t="s">
        <v>262</v>
      </c>
      <c r="C25" s="47" t="s">
        <v>21</v>
      </c>
      <c r="D25" s="56" t="s">
        <v>264</v>
      </c>
      <c r="E25" s="56" t="s">
        <v>119</v>
      </c>
      <c r="F25" s="95">
        <f t="shared" si="1"/>
        <v>777</v>
      </c>
      <c r="G25" s="95" t="str">
        <f t="shared" si="0"/>
        <v>Disclosure</v>
      </c>
    </row>
    <row r="26" spans="1:7" ht="360">
      <c r="B26" s="135" t="s">
        <v>177</v>
      </c>
      <c r="C26" s="218" t="s">
        <v>641</v>
      </c>
      <c r="D26" s="56" t="s">
        <v>196</v>
      </c>
      <c r="E26" s="57"/>
      <c r="F26" s="21"/>
      <c r="G26" s="21"/>
    </row>
    <row r="27" spans="1:7" ht="30">
      <c r="B27" s="135" t="s">
        <v>120</v>
      </c>
      <c r="C27" s="46" t="s">
        <v>121</v>
      </c>
      <c r="D27" s="44" t="s">
        <v>197</v>
      </c>
      <c r="E27" s="56" t="s">
        <v>122</v>
      </c>
      <c r="F27" s="95">
        <f>$F$6</f>
        <v>777</v>
      </c>
      <c r="G27" s="95" t="str">
        <f>$G$6</f>
        <v>Disclosure</v>
      </c>
    </row>
    <row r="28" spans="1:7" s="39" customFormat="1" ht="45">
      <c r="A28" s="97"/>
      <c r="B28" s="135" t="s">
        <v>51</v>
      </c>
      <c r="C28" s="45" t="s">
        <v>123</v>
      </c>
      <c r="D28" s="44" t="s">
        <v>198</v>
      </c>
      <c r="E28" s="109" t="s">
        <v>52</v>
      </c>
      <c r="F28" s="95">
        <f>$F$6</f>
        <v>777</v>
      </c>
      <c r="G28" s="95" t="str">
        <f>$G$6</f>
        <v>Disclosure</v>
      </c>
    </row>
    <row r="29" spans="1:7" s="39" customFormat="1" ht="60">
      <c r="A29" s="97"/>
      <c r="B29" s="135" t="s">
        <v>75</v>
      </c>
      <c r="C29" s="45" t="s">
        <v>124</v>
      </c>
      <c r="D29" s="44" t="s">
        <v>199</v>
      </c>
      <c r="E29" s="109" t="s">
        <v>52</v>
      </c>
      <c r="F29" s="95">
        <f>$F$6</f>
        <v>777</v>
      </c>
      <c r="G29" s="95" t="str">
        <f>$G$6</f>
        <v>Disclosure</v>
      </c>
    </row>
    <row r="30" spans="1:7" ht="60">
      <c r="B30" s="135" t="s">
        <v>53</v>
      </c>
      <c r="C30" s="56" t="s">
        <v>158</v>
      </c>
      <c r="D30" s="44" t="s">
        <v>200</v>
      </c>
      <c r="E30" s="56" t="s">
        <v>39</v>
      </c>
      <c r="F30" s="95">
        <f>$F$6</f>
        <v>777</v>
      </c>
      <c r="G30" s="95" t="str">
        <f>$G$6</f>
        <v>Disclosure</v>
      </c>
    </row>
    <row r="31" spans="1:7" s="75" customFormat="1" ht="44.25" customHeight="1">
      <c r="B31" s="228" t="s">
        <v>429</v>
      </c>
      <c r="C31" s="229" t="s">
        <v>467</v>
      </c>
      <c r="D31" s="57" t="s">
        <v>468</v>
      </c>
      <c r="E31" s="57"/>
      <c r="F31" s="56"/>
      <c r="G31" s="57"/>
    </row>
    <row r="32" spans="1:7" s="75" customFormat="1" ht="30">
      <c r="B32" s="228" t="s">
        <v>469</v>
      </c>
      <c r="C32" s="2" t="s">
        <v>21</v>
      </c>
      <c r="D32" s="57" t="s">
        <v>470</v>
      </c>
      <c r="E32" s="230"/>
      <c r="F32" s="2"/>
      <c r="G32" s="2"/>
    </row>
    <row r="33" spans="1:7" s="30" customFormat="1">
      <c r="A33" s="75"/>
      <c r="D33" s="77"/>
      <c r="E33" s="110"/>
      <c r="F33" s="77"/>
      <c r="G33" s="77"/>
    </row>
    <row r="34" spans="1:7" s="30" customFormat="1">
      <c r="A34" s="75"/>
      <c r="D34" s="77"/>
      <c r="E34" s="110"/>
      <c r="F34" s="77"/>
      <c r="G34" s="77"/>
    </row>
    <row r="35" spans="1:7" s="30" customFormat="1">
      <c r="A35" s="75"/>
      <c r="D35" s="77"/>
      <c r="E35" s="110"/>
      <c r="F35" s="77"/>
      <c r="G35" s="77"/>
    </row>
    <row r="47" spans="1:7" s="40" customFormat="1">
      <c r="A47" s="42"/>
      <c r="B47" s="41"/>
      <c r="D47" s="114"/>
      <c r="E47" s="114"/>
      <c r="F47" s="114"/>
      <c r="G47" s="114"/>
    </row>
    <row r="48" spans="1:7" s="40" customFormat="1">
      <c r="A48" s="42"/>
      <c r="B48" s="41"/>
      <c r="D48" s="114"/>
      <c r="E48" s="114"/>
      <c r="F48" s="114"/>
      <c r="G48" s="114"/>
    </row>
    <row r="49" spans="1:7" s="40" customFormat="1">
      <c r="A49" s="42"/>
      <c r="B49" s="41"/>
      <c r="D49" s="114"/>
      <c r="E49" s="114"/>
      <c r="F49" s="114"/>
      <c r="G49" s="114"/>
    </row>
    <row r="50" spans="1:7">
      <c r="F50" s="116"/>
      <c r="G50" s="116"/>
    </row>
    <row r="51" spans="1:7">
      <c r="F51" s="116"/>
      <c r="G51" s="116"/>
    </row>
    <row r="52" spans="1:7">
      <c r="F52" s="116"/>
      <c r="G52" s="116"/>
    </row>
    <row r="53" spans="1:7">
      <c r="A53" s="37"/>
      <c r="F53" s="116"/>
      <c r="G53" s="116"/>
    </row>
    <row r="54" spans="1:7">
      <c r="A54" s="37"/>
      <c r="D54" s="37"/>
      <c r="E54" s="37"/>
      <c r="F54" s="116"/>
      <c r="G54" s="116"/>
    </row>
    <row r="55" spans="1:7">
      <c r="A55" s="37"/>
      <c r="D55" s="37"/>
      <c r="E55" s="37"/>
      <c r="F55" s="116"/>
      <c r="G55" s="116"/>
    </row>
    <row r="56" spans="1:7">
      <c r="A56" s="37"/>
    </row>
  </sheetData>
  <mergeCells count="1">
    <mergeCell ref="E3:G3"/>
  </mergeCells>
  <conditionalFormatting sqref="H23:K23">
    <cfRule type="cellIs" dxfId="19" priority="12" operator="equal">
      <formula>#REF!</formula>
    </cfRule>
    <cfRule type="cellIs" dxfId="18" priority="13" operator="equal">
      <formula>#REF!</formula>
    </cfRule>
    <cfRule type="cellIs" dxfId="17" priority="14" operator="equal">
      <formula>#REF!</formula>
    </cfRule>
    <cfRule type="cellIs" dxfId="16" priority="15" operator="equal">
      <formula>#REF!</formula>
    </cfRule>
    <cfRule type="cellIs" dxfId="15" priority="16" operator="equal">
      <formula>#REF!</formula>
    </cfRule>
    <cfRule type="cellIs" dxfId="14" priority="17" operator="equal">
      <formula>#REF!</formula>
    </cfRule>
    <cfRule type="cellIs" dxfId="13" priority="18" operator="equal">
      <formula>#REF!</formula>
    </cfRule>
    <cfRule type="cellIs" dxfId="12" priority="19" operator="equal">
      <formula>#REF!</formula>
    </cfRule>
    <cfRule type="cellIs" dxfId="11" priority="20" operator="equal">
      <formula>#REF!</formula>
    </cfRule>
    <cfRule type="cellIs" priority="21" operator="equal">
      <formula>#REF!</formula>
    </cfRule>
    <cfRule type="cellIs" dxfId="10" priority="22" operator="equal">
      <formula>#REF!</formula>
    </cfRule>
  </conditionalFormatting>
  <conditionalFormatting sqref="H31:K32">
    <cfRule type="cellIs" dxfId="9" priority="1" operator="equal">
      <formula>#REF!</formula>
    </cfRule>
    <cfRule type="cellIs" dxfId="8" priority="2" operator="equal">
      <formula>#REF!</formula>
    </cfRule>
    <cfRule type="cellIs" dxfId="7" priority="3" operator="equal">
      <formula>#REF!</formula>
    </cfRule>
    <cfRule type="cellIs" dxfId="6" priority="4" operator="equal">
      <formula>#REF!</formula>
    </cfRule>
    <cfRule type="cellIs" dxfId="5" priority="5" operator="equal">
      <formula>#REF!</formula>
    </cfRule>
    <cfRule type="cellIs" dxfId="4" priority="6" operator="equal">
      <formula>#REF!</formula>
    </cfRule>
    <cfRule type="cellIs" dxfId="3" priority="7" operator="equal">
      <formula>#REF!</formula>
    </cfRule>
    <cfRule type="cellIs" dxfId="2" priority="8" operator="equal">
      <formula>#REF!</formula>
    </cfRule>
    <cfRule type="cellIs" dxfId="1" priority="9" operator="equal">
      <formula>#REF!</formula>
    </cfRule>
    <cfRule type="cellIs" priority="10" operator="equal">
      <formula>#REF!</formula>
    </cfRule>
    <cfRule type="cellIs" dxfId="0" priority="11" operator="equal">
      <formula>#REF!</formula>
    </cfRule>
  </conditionalFormatting>
  <hyperlinks>
    <hyperlink ref="C1" location="Navigation!A1" display="Index"/>
    <hyperlink ref="B7" location="'FI '!D19" display="'FI '!D19"/>
    <hyperlink ref="B12" location="'FI '!D23" display="Types of company"/>
    <hyperlink ref="B31" location="'FI '!D40" display="Name and version of software used to generate XBRL file"/>
    <hyperlink ref="B32" location="'FI '!D41" display="Description of name and version of software used to generate XBRL file"/>
  </hyperlinks>
  <printOptions horizontalCentered="1"/>
  <pageMargins left="0.25" right="0.25" top="0.75" bottom="0.75" header="0.3" footer="0.3"/>
  <pageSetup paperSize="8" scale="6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7"/>
  <sheetViews>
    <sheetView showGridLines="0" zoomScale="85" zoomScaleNormal="85" workbookViewId="0">
      <pane xSplit="2" ySplit="3" topLeftCell="C4" activePane="bottomRight" state="frozen"/>
      <selection activeCell="G15" sqref="G15"/>
      <selection pane="topRight" activeCell="G15" sqref="G15"/>
      <selection pane="bottomLeft" activeCell="G15" sqref="G15"/>
      <selection pane="bottomRight" activeCell="D27" sqref="D27"/>
    </sheetView>
  </sheetViews>
  <sheetFormatPr defaultColWidth="9.140625" defaultRowHeight="15"/>
  <cols>
    <col min="1" max="1" width="4.85546875" style="16" customWidth="1"/>
    <col min="2" max="2" width="68.85546875" style="16" customWidth="1"/>
    <col min="3" max="3" width="28.85546875" style="16" customWidth="1"/>
    <col min="4" max="4" width="41.85546875" style="16" customWidth="1"/>
    <col min="5" max="5" width="30.7109375" style="53" customWidth="1"/>
    <col min="6" max="6" width="12.85546875" style="121" customWidth="1"/>
    <col min="7" max="7" width="17.28515625" style="16" customWidth="1"/>
    <col min="8" max="8" width="14.42578125" style="16" customWidth="1"/>
    <col min="9" max="16384" width="9.140625" style="16"/>
  </cols>
  <sheetData>
    <row r="1" spans="2:8">
      <c r="B1" s="143" t="s">
        <v>15</v>
      </c>
      <c r="C1" s="15" t="s">
        <v>16</v>
      </c>
      <c r="E1" s="55"/>
      <c r="F1" s="119"/>
    </row>
    <row r="3" spans="2:8" ht="18.75" customHeight="1">
      <c r="B3" s="117" t="s">
        <v>0</v>
      </c>
      <c r="C3" s="117" t="s">
        <v>1</v>
      </c>
      <c r="D3" s="132" t="s">
        <v>310</v>
      </c>
      <c r="E3" s="301" t="s">
        <v>25</v>
      </c>
      <c r="F3" s="302"/>
      <c r="G3" s="303"/>
    </row>
    <row r="4" spans="2:8">
      <c r="B4" s="85" t="s">
        <v>23</v>
      </c>
      <c r="C4" s="85"/>
      <c r="D4" s="85"/>
      <c r="E4" s="85"/>
      <c r="F4" s="85"/>
      <c r="G4" s="85"/>
    </row>
    <row r="5" spans="2:8">
      <c r="B5" s="85" t="s">
        <v>54</v>
      </c>
      <c r="C5" s="85"/>
      <c r="D5" s="85"/>
      <c r="E5" s="85"/>
      <c r="F5" s="85"/>
      <c r="G5" s="85"/>
    </row>
    <row r="6" spans="2:8" ht="45">
      <c r="B6" s="48" t="s">
        <v>55</v>
      </c>
      <c r="C6" s="81" t="s">
        <v>44</v>
      </c>
      <c r="D6" s="19" t="s">
        <v>201</v>
      </c>
      <c r="E6" s="57" t="s">
        <v>56</v>
      </c>
      <c r="F6" s="21">
        <f>FI!$F$6</f>
        <v>777</v>
      </c>
      <c r="G6" s="81" t="s">
        <v>27</v>
      </c>
    </row>
    <row r="7" spans="2:8" ht="45">
      <c r="B7" s="48" t="s">
        <v>57</v>
      </c>
      <c r="C7" s="81" t="s">
        <v>44</v>
      </c>
      <c r="D7" s="19" t="s">
        <v>202</v>
      </c>
      <c r="E7" s="57" t="s">
        <v>58</v>
      </c>
      <c r="F7" s="21">
        <f>FI!$F$6</f>
        <v>777</v>
      </c>
      <c r="G7" s="81" t="s">
        <v>27</v>
      </c>
    </row>
    <row r="8" spans="2:8" ht="60">
      <c r="B8" s="82" t="s">
        <v>125</v>
      </c>
      <c r="C8" s="81" t="s">
        <v>44</v>
      </c>
      <c r="D8" s="72" t="s">
        <v>203</v>
      </c>
      <c r="E8" s="57" t="s">
        <v>59</v>
      </c>
      <c r="F8" s="21">
        <f>FI!$F$6</f>
        <v>777</v>
      </c>
      <c r="G8" s="81" t="s">
        <v>27</v>
      </c>
    </row>
    <row r="9" spans="2:8" ht="75">
      <c r="B9" s="82" t="s">
        <v>204</v>
      </c>
      <c r="C9" s="81" t="s">
        <v>44</v>
      </c>
      <c r="D9" s="72" t="s">
        <v>210</v>
      </c>
      <c r="E9" s="57" t="s">
        <v>207</v>
      </c>
      <c r="F9" s="21">
        <f>FI!$F$6</f>
        <v>777</v>
      </c>
      <c r="G9" s="81" t="s">
        <v>27</v>
      </c>
    </row>
    <row r="10" spans="2:8" ht="60">
      <c r="B10" s="82" t="s">
        <v>205</v>
      </c>
      <c r="C10" s="56" t="s">
        <v>126</v>
      </c>
      <c r="D10" s="19" t="s">
        <v>206</v>
      </c>
      <c r="E10" s="57" t="s">
        <v>127</v>
      </c>
      <c r="F10" s="21">
        <f>FI!$F$6</f>
        <v>777</v>
      </c>
      <c r="G10" s="81" t="s">
        <v>27</v>
      </c>
    </row>
    <row r="11" spans="2:8" ht="45">
      <c r="B11" s="48" t="s">
        <v>128</v>
      </c>
      <c r="C11" s="84" t="s">
        <v>129</v>
      </c>
      <c r="D11" s="19" t="s">
        <v>208</v>
      </c>
      <c r="E11" s="57" t="s">
        <v>127</v>
      </c>
      <c r="F11" s="21">
        <f>FI!$F$6</f>
        <v>777</v>
      </c>
      <c r="G11" s="81" t="s">
        <v>27</v>
      </c>
    </row>
    <row r="12" spans="2:8" s="37" customFormat="1" ht="75">
      <c r="B12" s="232" t="s">
        <v>530</v>
      </c>
      <c r="C12" s="231" t="s">
        <v>531</v>
      </c>
      <c r="D12" s="19" t="s">
        <v>532</v>
      </c>
      <c r="E12" s="74" t="s">
        <v>533</v>
      </c>
      <c r="F12" s="21">
        <v>778</v>
      </c>
      <c r="G12" s="81" t="s">
        <v>27</v>
      </c>
    </row>
    <row r="13" spans="2:8" ht="60">
      <c r="B13" s="49" t="s">
        <v>130</v>
      </c>
      <c r="C13" s="59" t="s">
        <v>131</v>
      </c>
      <c r="D13" s="19" t="s">
        <v>209</v>
      </c>
      <c r="E13" s="57" t="s">
        <v>127</v>
      </c>
      <c r="F13" s="21">
        <f>FI!$F$6</f>
        <v>777</v>
      </c>
      <c r="G13" s="81" t="s">
        <v>27</v>
      </c>
    </row>
    <row r="14" spans="2:8">
      <c r="B14" s="37"/>
      <c r="C14" s="37"/>
      <c r="D14" s="90"/>
      <c r="E14" s="37"/>
      <c r="F14" s="110"/>
      <c r="G14" s="37"/>
      <c r="H14" s="37"/>
    </row>
    <row r="15" spans="2:8">
      <c r="B15" s="85" t="s">
        <v>265</v>
      </c>
      <c r="C15" s="85"/>
      <c r="D15" s="85"/>
      <c r="E15" s="37"/>
      <c r="F15" s="110"/>
      <c r="G15" s="90"/>
      <c r="H15" s="90"/>
    </row>
    <row r="16" spans="2:8">
      <c r="B16" s="38" t="s">
        <v>147</v>
      </c>
      <c r="C16" s="87" t="s">
        <v>148</v>
      </c>
      <c r="D16" s="88" t="s">
        <v>149</v>
      </c>
      <c r="E16" s="37"/>
      <c r="F16" s="110"/>
      <c r="G16" s="90"/>
      <c r="H16" s="90"/>
    </row>
    <row r="17" spans="2:8">
      <c r="B17" s="136" t="s">
        <v>150</v>
      </c>
      <c r="C17" s="103" t="s">
        <v>154</v>
      </c>
      <c r="D17" s="67" t="s">
        <v>156</v>
      </c>
      <c r="E17" s="37"/>
      <c r="F17" s="110"/>
      <c r="G17" s="90"/>
      <c r="H17" s="90"/>
    </row>
    <row r="18" spans="2:8">
      <c r="B18" s="136" t="s">
        <v>152</v>
      </c>
      <c r="C18" s="103" t="s">
        <v>155</v>
      </c>
      <c r="D18" s="67" t="s">
        <v>157</v>
      </c>
      <c r="E18" s="37"/>
      <c r="F18" s="110"/>
      <c r="G18" s="90"/>
      <c r="H18" s="90"/>
    </row>
    <row r="19" spans="2:8">
      <c r="B19" s="136" t="s">
        <v>153</v>
      </c>
      <c r="C19" s="67" t="s">
        <v>263</v>
      </c>
      <c r="D19" s="67" t="s">
        <v>151</v>
      </c>
      <c r="E19" s="37"/>
      <c r="F19" s="110"/>
      <c r="G19" s="90"/>
      <c r="H19" s="90"/>
    </row>
    <row r="20" spans="2:8" ht="45">
      <c r="B20" s="137" t="s">
        <v>310</v>
      </c>
      <c r="C20" s="74" t="s">
        <v>255</v>
      </c>
      <c r="D20" s="67" t="s">
        <v>256</v>
      </c>
      <c r="E20" s="37"/>
      <c r="F20" s="110"/>
      <c r="G20" s="37"/>
      <c r="H20" s="37"/>
    </row>
    <row r="21" spans="2:8" s="22" customFormat="1">
      <c r="B21" s="200"/>
      <c r="C21" s="57"/>
      <c r="D21" s="104"/>
      <c r="E21" s="96"/>
      <c r="F21" s="201"/>
      <c r="G21" s="96"/>
      <c r="H21" s="96"/>
    </row>
    <row r="22" spans="2:8" s="189" customFormat="1">
      <c r="B22" s="190" t="s">
        <v>0</v>
      </c>
      <c r="C22" s="191"/>
      <c r="D22" s="191"/>
      <c r="E22" s="37"/>
      <c r="F22" s="37"/>
      <c r="G22" s="37"/>
      <c r="H22" s="37"/>
    </row>
    <row r="23" spans="2:8" s="189" customFormat="1">
      <c r="B23" s="192" t="s">
        <v>472</v>
      </c>
      <c r="C23" s="191"/>
      <c r="D23" s="191"/>
      <c r="E23" s="37"/>
      <c r="F23" s="37"/>
      <c r="G23" s="37"/>
      <c r="H23" s="37"/>
    </row>
    <row r="24" spans="2:8" s="189" customFormat="1" ht="45">
      <c r="B24" s="193" t="s">
        <v>473</v>
      </c>
      <c r="C24" s="194" t="s">
        <v>474</v>
      </c>
      <c r="D24" s="194" t="s">
        <v>475</v>
      </c>
      <c r="E24" s="37"/>
      <c r="F24" s="37"/>
      <c r="G24" s="37"/>
      <c r="H24" s="37"/>
    </row>
    <row r="25" spans="2:8" s="189" customFormat="1" ht="195">
      <c r="B25" s="195" t="s">
        <v>476</v>
      </c>
      <c r="C25" s="233" t="s">
        <v>482</v>
      </c>
      <c r="D25" s="196" t="s">
        <v>430</v>
      </c>
      <c r="E25" s="37"/>
      <c r="F25" s="37"/>
      <c r="G25" s="37"/>
      <c r="H25" s="37"/>
    </row>
    <row r="26" spans="2:8" s="189" customFormat="1" ht="195">
      <c r="B26" s="195" t="s">
        <v>477</v>
      </c>
      <c r="C26" s="233" t="s">
        <v>482</v>
      </c>
      <c r="D26" s="197" t="s">
        <v>430</v>
      </c>
      <c r="E26" s="37"/>
      <c r="F26" s="37"/>
      <c r="G26" s="37"/>
      <c r="H26" s="37"/>
    </row>
    <row r="27" spans="2:8" s="189" customFormat="1" ht="195">
      <c r="B27" s="195" t="s">
        <v>478</v>
      </c>
      <c r="C27" s="233" t="s">
        <v>482</v>
      </c>
      <c r="D27" s="197" t="s">
        <v>430</v>
      </c>
      <c r="E27" s="37"/>
      <c r="F27" s="37"/>
      <c r="G27" s="37"/>
      <c r="H27" s="37"/>
    </row>
    <row r="28" spans="2:8" s="189" customFormat="1" ht="75">
      <c r="B28" s="198" t="s">
        <v>479</v>
      </c>
      <c r="C28" s="199" t="s">
        <v>480</v>
      </c>
      <c r="D28" s="74" t="s">
        <v>481</v>
      </c>
      <c r="E28" s="37"/>
      <c r="F28" s="37"/>
      <c r="G28" s="37"/>
      <c r="H28" s="37"/>
    </row>
    <row r="29" spans="2:8">
      <c r="B29" s="37"/>
      <c r="C29" s="40"/>
      <c r="D29" s="105"/>
      <c r="E29" s="37"/>
      <c r="F29" s="110"/>
      <c r="G29" s="37"/>
      <c r="H29" s="37"/>
    </row>
    <row r="30" spans="2:8">
      <c r="B30" s="117" t="s">
        <v>0</v>
      </c>
      <c r="C30" s="117" t="s">
        <v>1</v>
      </c>
      <c r="D30" s="117" t="s">
        <v>310</v>
      </c>
      <c r="E30" s="37"/>
      <c r="F30" s="37"/>
      <c r="G30" s="37"/>
      <c r="H30" s="37"/>
    </row>
    <row r="31" spans="2:8" s="22" customFormat="1">
      <c r="B31" s="85" t="s">
        <v>60</v>
      </c>
      <c r="C31" s="138"/>
      <c r="D31" s="85"/>
      <c r="E31" s="37"/>
      <c r="F31" s="37"/>
      <c r="G31" s="37"/>
      <c r="H31" s="37"/>
    </row>
    <row r="32" spans="2:8" s="22" customFormat="1" ht="90">
      <c r="B32" s="141" t="s">
        <v>266</v>
      </c>
      <c r="C32" s="106" t="s">
        <v>22</v>
      </c>
      <c r="D32" s="139" t="s">
        <v>211</v>
      </c>
      <c r="E32" s="37"/>
      <c r="F32" s="37"/>
      <c r="G32" s="37"/>
      <c r="H32" s="37"/>
    </row>
    <row r="33" spans="1:9" ht="75">
      <c r="B33" s="141" t="s">
        <v>267</v>
      </c>
      <c r="C33" s="106" t="s">
        <v>22</v>
      </c>
      <c r="D33" s="19" t="s">
        <v>212</v>
      </c>
      <c r="E33" s="37"/>
      <c r="F33" s="37"/>
      <c r="G33" s="37"/>
      <c r="H33" s="37"/>
    </row>
    <row r="34" spans="1:9" ht="60">
      <c r="B34" s="141" t="s">
        <v>32</v>
      </c>
      <c r="C34" s="106" t="s">
        <v>22</v>
      </c>
      <c r="D34" s="19" t="s">
        <v>213</v>
      </c>
      <c r="E34" s="37"/>
      <c r="F34" s="37"/>
      <c r="G34" s="37"/>
      <c r="H34" s="37"/>
    </row>
    <row r="35" spans="1:9" ht="78" customHeight="1">
      <c r="B35" s="141" t="s">
        <v>33</v>
      </c>
      <c r="C35" s="106" t="s">
        <v>22</v>
      </c>
      <c r="D35" s="19" t="s">
        <v>214</v>
      </c>
      <c r="E35" s="37"/>
      <c r="F35" s="37"/>
      <c r="G35" s="37"/>
      <c r="H35" s="37"/>
    </row>
    <row r="36" spans="1:9" ht="43.5" customHeight="1">
      <c r="B36" s="141" t="s">
        <v>34</v>
      </c>
      <c r="C36" s="106" t="s">
        <v>22</v>
      </c>
      <c r="D36" s="19" t="s">
        <v>215</v>
      </c>
      <c r="E36" s="37"/>
      <c r="F36" s="37"/>
      <c r="G36" s="37"/>
      <c r="H36" s="37"/>
    </row>
    <row r="37" spans="1:9" ht="60">
      <c r="B37" s="141" t="s">
        <v>35</v>
      </c>
      <c r="C37" s="106" t="s">
        <v>22</v>
      </c>
      <c r="D37" s="19" t="s">
        <v>216</v>
      </c>
      <c r="E37" s="37"/>
      <c r="F37" s="37"/>
      <c r="G37" s="37"/>
      <c r="H37" s="37"/>
    </row>
    <row r="38" spans="1:9" ht="60">
      <c r="A38" s="22"/>
      <c r="B38" s="141" t="s">
        <v>345</v>
      </c>
      <c r="C38" s="106" t="s">
        <v>22</v>
      </c>
      <c r="D38" s="19" t="s">
        <v>346</v>
      </c>
      <c r="E38" s="37"/>
      <c r="F38" s="37"/>
      <c r="G38" s="37"/>
      <c r="H38" s="37"/>
    </row>
    <row r="39" spans="1:9" s="20" customFormat="1" ht="83.25" customHeight="1">
      <c r="B39" s="141" t="s">
        <v>36</v>
      </c>
      <c r="C39" s="106" t="s">
        <v>22</v>
      </c>
      <c r="D39" s="19" t="s">
        <v>217</v>
      </c>
      <c r="E39" s="37"/>
      <c r="F39" s="37"/>
      <c r="G39" s="37"/>
      <c r="H39" s="37"/>
    </row>
    <row r="40" spans="1:9" s="20" customFormat="1" ht="83.25" customHeight="1">
      <c r="B40" s="141" t="s">
        <v>37</v>
      </c>
      <c r="C40" s="106" t="s">
        <v>22</v>
      </c>
      <c r="D40" s="19" t="s">
        <v>218</v>
      </c>
      <c r="E40" s="37"/>
      <c r="F40" s="37"/>
      <c r="G40" s="37"/>
      <c r="H40" s="37"/>
    </row>
    <row r="41" spans="1:9" s="20" customFormat="1" ht="60">
      <c r="B41" s="141" t="s">
        <v>38</v>
      </c>
      <c r="C41" s="106" t="s">
        <v>22</v>
      </c>
      <c r="D41" s="19" t="s">
        <v>219</v>
      </c>
      <c r="E41" s="37"/>
      <c r="F41" s="37"/>
      <c r="G41" s="37"/>
      <c r="H41" s="37"/>
    </row>
    <row r="42" spans="1:9" s="20" customFormat="1" ht="90">
      <c r="B42" s="141" t="s">
        <v>61</v>
      </c>
      <c r="C42" s="106" t="s">
        <v>22</v>
      </c>
      <c r="D42" s="19" t="s">
        <v>220</v>
      </c>
      <c r="E42" s="37"/>
      <c r="F42" s="37"/>
      <c r="G42" s="37"/>
      <c r="H42" s="37"/>
    </row>
    <row r="43" spans="1:9" s="20" customFormat="1" ht="30" customHeight="1">
      <c r="B43" s="141" t="s">
        <v>86</v>
      </c>
      <c r="C43" s="107" t="s">
        <v>87</v>
      </c>
      <c r="D43" s="93" t="s">
        <v>221</v>
      </c>
      <c r="E43" s="37"/>
      <c r="F43" s="37"/>
      <c r="G43" s="37"/>
      <c r="H43" s="37"/>
    </row>
    <row r="44" spans="1:9" s="20" customFormat="1" ht="45">
      <c r="B44" s="141" t="s">
        <v>268</v>
      </c>
      <c r="C44" s="107" t="s">
        <v>88</v>
      </c>
      <c r="D44" s="93" t="s">
        <v>222</v>
      </c>
      <c r="E44" s="37"/>
      <c r="F44" s="37"/>
      <c r="G44" s="37"/>
      <c r="H44" s="37"/>
    </row>
    <row r="45" spans="1:9" s="20" customFormat="1" ht="45">
      <c r="B45" s="141" t="s">
        <v>181</v>
      </c>
      <c r="C45" s="107" t="s">
        <v>182</v>
      </c>
      <c r="D45" s="93" t="s">
        <v>223</v>
      </c>
      <c r="E45" s="37"/>
      <c r="F45" s="37"/>
      <c r="G45" s="37"/>
      <c r="H45" s="37"/>
    </row>
    <row r="46" spans="1:9" s="20" customFormat="1" ht="45">
      <c r="B46" s="141" t="s">
        <v>89</v>
      </c>
      <c r="C46" s="107" t="s">
        <v>90</v>
      </c>
      <c r="D46" s="93" t="s">
        <v>224</v>
      </c>
      <c r="E46" s="37"/>
      <c r="F46" s="37"/>
      <c r="G46" s="37"/>
      <c r="H46" s="37"/>
    </row>
    <row r="47" spans="1:9" s="20" customFormat="1">
      <c r="B47" s="83"/>
      <c r="C47" s="83"/>
      <c r="D47" s="83"/>
      <c r="E47" s="37"/>
      <c r="F47" s="37"/>
      <c r="G47" s="37"/>
      <c r="H47" s="37"/>
      <c r="I47" s="83"/>
    </row>
    <row r="48" spans="1:9" s="20" customFormat="1">
      <c r="B48" s="117" t="s">
        <v>0</v>
      </c>
      <c r="C48" s="117" t="s">
        <v>1</v>
      </c>
      <c r="D48" s="117" t="s">
        <v>310</v>
      </c>
      <c r="E48" s="37"/>
      <c r="F48" s="37"/>
      <c r="G48" s="37"/>
      <c r="H48" s="37"/>
      <c r="I48" s="83"/>
    </row>
    <row r="49" spans="2:8" s="22" customFormat="1" ht="20.25" customHeight="1">
      <c r="B49" s="85" t="s">
        <v>62</v>
      </c>
      <c r="C49" s="85"/>
      <c r="D49" s="85"/>
      <c r="E49" s="37"/>
      <c r="F49" s="37"/>
      <c r="G49" s="37"/>
      <c r="H49" s="37"/>
    </row>
    <row r="50" spans="2:8" ht="45">
      <c r="B50" s="142" t="s">
        <v>63</v>
      </c>
      <c r="C50" s="106" t="s">
        <v>22</v>
      </c>
      <c r="D50" s="93" t="s">
        <v>225</v>
      </c>
      <c r="E50" s="37"/>
      <c r="F50" s="37"/>
      <c r="G50" s="37"/>
      <c r="H50" s="37"/>
    </row>
    <row r="51" spans="2:8" ht="60">
      <c r="B51" s="50" t="s">
        <v>64</v>
      </c>
      <c r="C51" s="106" t="s">
        <v>22</v>
      </c>
      <c r="D51" s="93" t="s">
        <v>226</v>
      </c>
      <c r="E51" s="37"/>
      <c r="F51" s="37"/>
      <c r="G51" s="37"/>
      <c r="H51" s="37"/>
    </row>
    <row r="52" spans="2:8" ht="60">
      <c r="B52" s="50" t="s">
        <v>65</v>
      </c>
      <c r="C52" s="106" t="s">
        <v>22</v>
      </c>
      <c r="D52" s="93" t="s">
        <v>227</v>
      </c>
      <c r="E52" s="37"/>
      <c r="F52" s="37"/>
      <c r="G52" s="37"/>
      <c r="H52" s="37"/>
    </row>
    <row r="53" spans="2:8" ht="45">
      <c r="B53" s="50" t="s">
        <v>66</v>
      </c>
      <c r="C53" s="106" t="s">
        <v>22</v>
      </c>
      <c r="D53" s="93" t="s">
        <v>228</v>
      </c>
      <c r="E53" s="37"/>
      <c r="F53" s="37"/>
      <c r="G53" s="37"/>
      <c r="H53" s="37"/>
    </row>
    <row r="54" spans="2:8">
      <c r="E54" s="37"/>
      <c r="F54" s="37"/>
      <c r="G54" s="37"/>
      <c r="H54" s="37"/>
    </row>
    <row r="55" spans="2:8">
      <c r="E55" s="37"/>
      <c r="F55" s="37"/>
      <c r="G55" s="37"/>
      <c r="H55" s="37"/>
    </row>
    <row r="56" spans="2:8">
      <c r="E56" s="37"/>
      <c r="F56" s="37"/>
      <c r="G56" s="37"/>
      <c r="H56" s="37"/>
    </row>
    <row r="57" spans="2:8">
      <c r="E57" s="37"/>
      <c r="F57" s="37"/>
      <c r="G57" s="37"/>
      <c r="H57" s="37"/>
    </row>
  </sheetData>
  <mergeCells count="1">
    <mergeCell ref="E3:G3"/>
  </mergeCells>
  <hyperlinks>
    <hyperlink ref="C1" location="Navigation!A1" display="Index"/>
    <hyperlink ref="C25" location="SOF!F40" display="SOF!F40"/>
    <hyperlink ref="B12" location="SOF!D24" display="Disclosure on whether company involved as management company under Interest Scheme Act 2016"/>
    <hyperlink ref="C26:C27" location="SOF!F40" display="SOF!F40"/>
  </hyperlinks>
  <printOptions horizontalCentered="1"/>
  <pageMargins left="0.23622047244094491" right="0.23622047244094491" top="0.74803149606299213" bottom="0.74803149606299213" header="0.31496062992125984" footer="0.31496062992125984"/>
  <pageSetup paperSize="8" scale="9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26"/>
  <sheetViews>
    <sheetView showGridLines="0" zoomScale="80" zoomScaleNormal="80" workbookViewId="0">
      <pane xSplit="2" ySplit="4" topLeftCell="C22" activePane="bottomRight" state="frozen"/>
      <selection activeCell="G15" sqref="G15"/>
      <selection pane="topRight" activeCell="G15" sqref="G15"/>
      <selection pane="bottomLeft" activeCell="G15" sqref="G15"/>
      <selection pane="bottomRight" activeCell="A14" sqref="A14:XFD30"/>
    </sheetView>
  </sheetViews>
  <sheetFormatPr defaultColWidth="9.140625" defaultRowHeight="15"/>
  <cols>
    <col min="1" max="1" width="4.85546875" style="30" customWidth="1"/>
    <col min="2" max="2" width="66" style="30" customWidth="1"/>
    <col min="3" max="3" width="68.5703125" style="30" customWidth="1"/>
    <col min="4" max="4" width="47.42578125" style="110" customWidth="1"/>
    <col min="5" max="5" width="50.140625" style="30" customWidth="1"/>
    <col min="6" max="6" width="20" style="30" customWidth="1"/>
    <col min="7" max="7" width="23.140625" style="30" customWidth="1"/>
    <col min="8" max="8" width="20.5703125" style="30" customWidth="1"/>
    <col min="9" max="9" width="15.140625" style="30" customWidth="1"/>
    <col min="10" max="10" width="18.28515625" style="30" customWidth="1"/>
    <col min="11" max="16384" width="9.140625" style="30"/>
  </cols>
  <sheetData>
    <row r="1" spans="2:7">
      <c r="B1" s="143" t="s">
        <v>159</v>
      </c>
      <c r="C1" s="234" t="s">
        <v>16</v>
      </c>
    </row>
    <row r="4" spans="2:7">
      <c r="B4" s="122" t="s">
        <v>0</v>
      </c>
      <c r="C4" s="122" t="s">
        <v>1</v>
      </c>
      <c r="D4" s="219" t="s">
        <v>310</v>
      </c>
      <c r="E4" s="304" t="s">
        <v>25</v>
      </c>
      <c r="F4" s="305"/>
      <c r="G4" s="306"/>
    </row>
    <row r="5" spans="2:7">
      <c r="B5" s="65" t="s">
        <v>160</v>
      </c>
      <c r="C5" s="65"/>
      <c r="D5" s="65"/>
      <c r="E5" s="65"/>
      <c r="F5" s="65"/>
      <c r="G5" s="65"/>
    </row>
    <row r="6" spans="2:7" ht="30">
      <c r="B6" s="80" t="s">
        <v>161</v>
      </c>
      <c r="C6" s="66" t="s">
        <v>91</v>
      </c>
      <c r="D6" s="74" t="s">
        <v>229</v>
      </c>
      <c r="E6" s="57" t="s">
        <v>134</v>
      </c>
      <c r="F6" s="63">
        <v>777</v>
      </c>
      <c r="G6" s="63" t="s">
        <v>27</v>
      </c>
    </row>
    <row r="7" spans="2:7" ht="75">
      <c r="B7" s="71" t="s">
        <v>163</v>
      </c>
      <c r="C7" s="235" t="s">
        <v>471</v>
      </c>
      <c r="D7" s="74" t="s">
        <v>230</v>
      </c>
      <c r="E7" s="57" t="s">
        <v>164</v>
      </c>
      <c r="F7" s="63">
        <v>777</v>
      </c>
      <c r="G7" s="63" t="s">
        <v>27</v>
      </c>
    </row>
    <row r="8" spans="2:7" ht="30">
      <c r="B8" s="71" t="s">
        <v>174</v>
      </c>
      <c r="C8" s="66" t="s">
        <v>21</v>
      </c>
      <c r="D8" s="74" t="s">
        <v>231</v>
      </c>
      <c r="E8" s="57" t="s">
        <v>135</v>
      </c>
      <c r="F8" s="63">
        <v>777</v>
      </c>
      <c r="G8" s="63" t="s">
        <v>27</v>
      </c>
    </row>
    <row r="9" spans="2:7" ht="120">
      <c r="B9" s="71" t="s">
        <v>585</v>
      </c>
      <c r="C9" s="74" t="s">
        <v>424</v>
      </c>
      <c r="D9" s="74" t="s">
        <v>232</v>
      </c>
      <c r="E9" s="57" t="s">
        <v>132</v>
      </c>
      <c r="F9" s="63">
        <v>777</v>
      </c>
      <c r="G9" s="73" t="s">
        <v>133</v>
      </c>
    </row>
    <row r="10" spans="2:7" ht="60">
      <c r="B10" s="71" t="s">
        <v>586</v>
      </c>
      <c r="C10" s="74" t="s">
        <v>425</v>
      </c>
      <c r="D10" s="74" t="s">
        <v>233</v>
      </c>
      <c r="E10" s="57" t="s">
        <v>132</v>
      </c>
      <c r="F10" s="63">
        <v>777</v>
      </c>
      <c r="G10" s="63" t="s">
        <v>27</v>
      </c>
    </row>
    <row r="11" spans="2:7" ht="30">
      <c r="B11" s="71" t="s">
        <v>587</v>
      </c>
      <c r="C11" s="66" t="s">
        <v>21</v>
      </c>
      <c r="D11" s="74" t="s">
        <v>234</v>
      </c>
      <c r="E11" s="57" t="s">
        <v>135</v>
      </c>
      <c r="F11" s="63">
        <v>777</v>
      </c>
      <c r="G11" s="63" t="s">
        <v>27</v>
      </c>
    </row>
    <row r="12" spans="2:7" ht="120">
      <c r="B12" s="71" t="s">
        <v>588</v>
      </c>
      <c r="C12" s="74" t="s">
        <v>424</v>
      </c>
      <c r="D12" s="74" t="s">
        <v>235</v>
      </c>
      <c r="E12" s="57" t="s">
        <v>132</v>
      </c>
      <c r="F12" s="63">
        <v>777</v>
      </c>
      <c r="G12" s="73" t="s">
        <v>133</v>
      </c>
    </row>
    <row r="13" spans="2:7" ht="60">
      <c r="B13" s="71" t="s">
        <v>589</v>
      </c>
      <c r="C13" s="74" t="s">
        <v>425</v>
      </c>
      <c r="D13" s="74" t="s">
        <v>236</v>
      </c>
      <c r="E13" s="57" t="s">
        <v>132</v>
      </c>
      <c r="F13" s="63">
        <v>777</v>
      </c>
      <c r="G13" s="63" t="s">
        <v>27</v>
      </c>
    </row>
    <row r="14" spans="2:7" ht="30">
      <c r="B14" s="71" t="s">
        <v>563</v>
      </c>
      <c r="C14" s="66" t="s">
        <v>92</v>
      </c>
      <c r="D14" s="74" t="s">
        <v>564</v>
      </c>
      <c r="E14" s="74" t="s">
        <v>565</v>
      </c>
      <c r="F14" s="67">
        <v>777</v>
      </c>
      <c r="G14" s="19" t="s">
        <v>27</v>
      </c>
    </row>
    <row r="15" spans="2:7" ht="120">
      <c r="B15" s="71" t="s">
        <v>590</v>
      </c>
      <c r="C15" s="74" t="s">
        <v>424</v>
      </c>
      <c r="D15" s="74" t="s">
        <v>566</v>
      </c>
      <c r="E15" s="74" t="s">
        <v>567</v>
      </c>
      <c r="F15" s="67">
        <v>777</v>
      </c>
      <c r="G15" s="19" t="s">
        <v>133</v>
      </c>
    </row>
    <row r="16" spans="2:7" ht="60">
      <c r="B16" s="71" t="s">
        <v>568</v>
      </c>
      <c r="C16" s="74" t="s">
        <v>425</v>
      </c>
      <c r="D16" s="74" t="s">
        <v>569</v>
      </c>
      <c r="E16" s="74" t="s">
        <v>567</v>
      </c>
      <c r="F16" s="67">
        <v>777</v>
      </c>
      <c r="G16" s="19" t="s">
        <v>27</v>
      </c>
    </row>
    <row r="17" spans="2:7" ht="30">
      <c r="B17" s="71" t="s">
        <v>591</v>
      </c>
      <c r="C17" s="66" t="s">
        <v>92</v>
      </c>
      <c r="D17" s="74" t="s">
        <v>592</v>
      </c>
      <c r="E17" s="74" t="s">
        <v>565</v>
      </c>
      <c r="F17" s="67">
        <v>777</v>
      </c>
      <c r="G17" s="19" t="s">
        <v>27</v>
      </c>
    </row>
    <row r="18" spans="2:7" ht="120">
      <c r="B18" s="71" t="s">
        <v>593</v>
      </c>
      <c r="C18" s="74" t="s">
        <v>424</v>
      </c>
      <c r="D18" s="74" t="s">
        <v>594</v>
      </c>
      <c r="E18" s="74" t="s">
        <v>567</v>
      </c>
      <c r="F18" s="67">
        <v>777</v>
      </c>
      <c r="G18" s="19" t="s">
        <v>133</v>
      </c>
    </row>
    <row r="19" spans="2:7" ht="60">
      <c r="B19" s="71" t="s">
        <v>595</v>
      </c>
      <c r="C19" s="74" t="s">
        <v>425</v>
      </c>
      <c r="D19" s="74" t="s">
        <v>596</v>
      </c>
      <c r="E19" s="74" t="s">
        <v>567</v>
      </c>
      <c r="F19" s="67">
        <v>777</v>
      </c>
      <c r="G19" s="19" t="s">
        <v>27</v>
      </c>
    </row>
    <row r="20" spans="2:7" ht="30">
      <c r="B20" s="71" t="s">
        <v>570</v>
      </c>
      <c r="C20" s="66" t="s">
        <v>92</v>
      </c>
      <c r="D20" s="74" t="s">
        <v>571</v>
      </c>
      <c r="E20" s="74" t="s">
        <v>565</v>
      </c>
      <c r="F20" s="67">
        <v>777</v>
      </c>
      <c r="G20" s="19" t="s">
        <v>27</v>
      </c>
    </row>
    <row r="21" spans="2:7" ht="120">
      <c r="B21" s="71" t="s">
        <v>597</v>
      </c>
      <c r="C21" s="74" t="s">
        <v>424</v>
      </c>
      <c r="D21" s="74" t="s">
        <v>572</v>
      </c>
      <c r="E21" s="74" t="s">
        <v>567</v>
      </c>
      <c r="F21" s="67">
        <v>777</v>
      </c>
      <c r="G21" s="19" t="s">
        <v>133</v>
      </c>
    </row>
    <row r="22" spans="2:7" ht="60">
      <c r="B22" s="71" t="s">
        <v>573</v>
      </c>
      <c r="C22" s="74" t="s">
        <v>425</v>
      </c>
      <c r="D22" s="74" t="s">
        <v>574</v>
      </c>
      <c r="E22" s="74" t="s">
        <v>567</v>
      </c>
      <c r="F22" s="67">
        <v>777</v>
      </c>
      <c r="G22" s="19" t="s">
        <v>27</v>
      </c>
    </row>
    <row r="23" spans="2:7" ht="60">
      <c r="B23" s="71" t="s">
        <v>136</v>
      </c>
      <c r="C23" s="19" t="s">
        <v>22</v>
      </c>
      <c r="D23" s="74" t="s">
        <v>237</v>
      </c>
      <c r="E23" s="57" t="s">
        <v>137</v>
      </c>
      <c r="F23" s="63">
        <v>777</v>
      </c>
      <c r="G23" s="73" t="s">
        <v>27</v>
      </c>
    </row>
    <row r="24" spans="2:7" ht="45">
      <c r="B24" s="71" t="s">
        <v>138</v>
      </c>
      <c r="C24" s="19" t="s">
        <v>22</v>
      </c>
      <c r="D24" s="74" t="s">
        <v>238</v>
      </c>
      <c r="E24" s="57" t="s">
        <v>139</v>
      </c>
      <c r="F24" s="63">
        <v>777</v>
      </c>
      <c r="G24" s="73" t="s">
        <v>27</v>
      </c>
    </row>
    <row r="25" spans="2:7" ht="60">
      <c r="B25" s="71" t="s">
        <v>162</v>
      </c>
      <c r="C25" s="19" t="s">
        <v>22</v>
      </c>
      <c r="D25" s="74" t="s">
        <v>239</v>
      </c>
      <c r="E25" s="57" t="s">
        <v>140</v>
      </c>
      <c r="F25" s="63">
        <v>777</v>
      </c>
      <c r="G25" s="73" t="s">
        <v>27</v>
      </c>
    </row>
    <row r="26" spans="2:7" ht="30">
      <c r="B26" s="71" t="s">
        <v>184</v>
      </c>
      <c r="C26" s="66" t="s">
        <v>44</v>
      </c>
      <c r="D26" s="74" t="s">
        <v>240</v>
      </c>
      <c r="E26" s="57" t="s">
        <v>135</v>
      </c>
      <c r="F26" s="63">
        <v>777</v>
      </c>
      <c r="G26" s="63" t="s">
        <v>27</v>
      </c>
    </row>
  </sheetData>
  <mergeCells count="1">
    <mergeCell ref="E4:G4"/>
  </mergeCells>
  <hyperlinks>
    <hyperlink ref="C1" location="Navigation!A1" display="Index"/>
    <hyperlink ref="C7" location="DirectorsRep!F19" display="DirectorsRep!F19"/>
  </hyperlinks>
  <pageMargins left="0.7" right="0.7" top="0.75" bottom="0.75" header="0.3" footer="0.3"/>
  <pageSetup paperSize="8" scale="69" fitToHeight="0" orientation="landscape" horizontalDpi="200" verticalDpi="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3"/>
  <sheetViews>
    <sheetView showGridLines="0" zoomScale="55" zoomScaleNormal="55" workbookViewId="0">
      <pane xSplit="2" ySplit="3" topLeftCell="C4" activePane="bottomRight" state="frozen"/>
      <selection activeCell="F8" sqref="F8"/>
      <selection pane="topRight" activeCell="F8" sqref="F8"/>
      <selection pane="bottomLeft" activeCell="F8" sqref="F8"/>
      <selection pane="bottomRight" activeCell="B3" sqref="B3:G13"/>
    </sheetView>
  </sheetViews>
  <sheetFormatPr defaultColWidth="9.140625" defaultRowHeight="15"/>
  <cols>
    <col min="1" max="1" width="4.85546875" style="209" customWidth="1"/>
    <col min="2" max="2" width="68.7109375" style="209" customWidth="1"/>
    <col min="3" max="3" width="43.5703125" style="209" customWidth="1"/>
    <col min="4" max="4" width="39.7109375" style="123" customWidth="1"/>
    <col min="5" max="5" width="28" style="207" customWidth="1"/>
    <col min="6" max="6" width="17.28515625" style="208" customWidth="1"/>
    <col min="7" max="7" width="20.85546875" style="208" customWidth="1"/>
    <col min="8" max="8" width="18.28515625" style="209" customWidth="1"/>
    <col min="9" max="16384" width="9.140625" style="209"/>
  </cols>
  <sheetData>
    <row r="1" spans="2:7">
      <c r="B1" s="183" t="s">
        <v>500</v>
      </c>
      <c r="C1" s="206" t="s">
        <v>16</v>
      </c>
      <c r="D1" s="254"/>
    </row>
    <row r="3" spans="2:7" s="236" customFormat="1">
      <c r="B3" s="221" t="s">
        <v>0</v>
      </c>
      <c r="C3" s="221" t="s">
        <v>1</v>
      </c>
      <c r="D3" s="220" t="s">
        <v>310</v>
      </c>
      <c r="E3" s="307" t="s">
        <v>25</v>
      </c>
      <c r="F3" s="307"/>
      <c r="G3" s="307"/>
    </row>
    <row r="4" spans="2:7" s="236" customFormat="1">
      <c r="B4" s="237" t="s">
        <v>501</v>
      </c>
      <c r="C4" s="237"/>
      <c r="D4" s="237"/>
      <c r="E4" s="237"/>
      <c r="F4" s="237"/>
      <c r="G4" s="237"/>
    </row>
    <row r="5" spans="2:7" s="236" customFormat="1" ht="45">
      <c r="B5" s="238" t="s">
        <v>502</v>
      </c>
      <c r="C5" s="239" t="s">
        <v>91</v>
      </c>
      <c r="D5" s="57" t="s">
        <v>503</v>
      </c>
      <c r="E5" s="57" t="s">
        <v>504</v>
      </c>
      <c r="F5" s="240">
        <v>777</v>
      </c>
      <c r="G5" s="240" t="s">
        <v>27</v>
      </c>
    </row>
    <row r="6" spans="2:7" s="236" customFormat="1" ht="60">
      <c r="B6" s="241" t="s">
        <v>642</v>
      </c>
      <c r="C6" s="242"/>
      <c r="D6" s="74" t="s">
        <v>643</v>
      </c>
      <c r="E6" s="74" t="s">
        <v>505</v>
      </c>
      <c r="F6" s="243">
        <v>777</v>
      </c>
      <c r="G6" s="243" t="s">
        <v>27</v>
      </c>
    </row>
    <row r="7" spans="2:7" s="236" customFormat="1" ht="45">
      <c r="B7" s="244" t="s">
        <v>559</v>
      </c>
      <c r="C7" s="19" t="s">
        <v>22</v>
      </c>
      <c r="D7" s="74" t="s">
        <v>560</v>
      </c>
      <c r="E7" s="74" t="s">
        <v>505</v>
      </c>
      <c r="F7" s="243">
        <v>777</v>
      </c>
      <c r="G7" s="243" t="s">
        <v>27</v>
      </c>
    </row>
    <row r="8" spans="2:7" s="236" customFormat="1" ht="45">
      <c r="B8" s="245" t="s">
        <v>645</v>
      </c>
      <c r="C8" s="19" t="s">
        <v>22</v>
      </c>
      <c r="D8" s="74" t="s">
        <v>561</v>
      </c>
      <c r="E8" s="74" t="s">
        <v>505</v>
      </c>
      <c r="F8" s="243">
        <v>777</v>
      </c>
      <c r="G8" s="243" t="s">
        <v>27</v>
      </c>
    </row>
    <row r="9" spans="2:7" s="236" customFormat="1" ht="45">
      <c r="B9" s="244" t="s">
        <v>562</v>
      </c>
      <c r="C9" s="19" t="s">
        <v>22</v>
      </c>
      <c r="D9" s="74" t="s">
        <v>557</v>
      </c>
      <c r="E9" s="74" t="s">
        <v>505</v>
      </c>
      <c r="F9" s="243">
        <v>777</v>
      </c>
      <c r="G9" s="243" t="s">
        <v>27</v>
      </c>
    </row>
    <row r="10" spans="2:7" s="236" customFormat="1" ht="45">
      <c r="B10" s="241" t="s">
        <v>506</v>
      </c>
      <c r="C10" s="19" t="s">
        <v>22</v>
      </c>
      <c r="D10" s="74" t="s">
        <v>558</v>
      </c>
      <c r="E10" s="74" t="s">
        <v>505</v>
      </c>
      <c r="F10" s="243">
        <v>777</v>
      </c>
      <c r="G10" s="243" t="s">
        <v>27</v>
      </c>
    </row>
    <row r="11" spans="2:7" s="236" customFormat="1" ht="75">
      <c r="B11" s="246" t="s">
        <v>507</v>
      </c>
      <c r="C11" s="247" t="s">
        <v>92</v>
      </c>
      <c r="D11" s="74" t="s">
        <v>644</v>
      </c>
      <c r="E11" s="57" t="s">
        <v>505</v>
      </c>
      <c r="F11" s="240">
        <v>777</v>
      </c>
      <c r="G11" s="240" t="s">
        <v>27</v>
      </c>
    </row>
    <row r="12" spans="2:7" s="236" customFormat="1">
      <c r="B12" s="248" t="s">
        <v>508</v>
      </c>
      <c r="C12" s="249"/>
      <c r="D12" s="250"/>
      <c r="E12" s="251"/>
      <c r="F12" s="252"/>
      <c r="G12" s="252"/>
    </row>
    <row r="13" spans="2:7" s="30" customFormat="1" ht="60">
      <c r="B13" s="253" t="s">
        <v>509</v>
      </c>
      <c r="C13" s="2" t="s">
        <v>510</v>
      </c>
      <c r="D13" s="57" t="s">
        <v>511</v>
      </c>
      <c r="E13" s="57" t="s">
        <v>512</v>
      </c>
      <c r="F13" s="104">
        <v>778</v>
      </c>
      <c r="G13" s="104" t="s">
        <v>27</v>
      </c>
    </row>
  </sheetData>
  <mergeCells count="1">
    <mergeCell ref="E3:G3"/>
  </mergeCells>
  <hyperlinks>
    <hyperlink ref="C1" location="Navigation!A1" display="Index"/>
    <hyperlink ref="B1" location="DirectorsBussRev!A1" display="Disclosure - Director business review"/>
  </hyperlinks>
  <pageMargins left="0.7" right="0.7" top="0.75" bottom="0.75" header="0.3" footer="0.3"/>
  <pageSetup paperSize="9" orientation="portrait" horizontalDpi="200" verticalDpi="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3"/>
  <sheetViews>
    <sheetView showGridLines="0" zoomScale="70" zoomScaleNormal="70" workbookViewId="0">
      <pane xSplit="2" ySplit="4" topLeftCell="C28" activePane="bottomRight" state="frozen"/>
      <selection activeCell="G15" sqref="G15"/>
      <selection pane="topRight" activeCell="G15" sqref="G15"/>
      <selection pane="bottomLeft" activeCell="G15" sqref="G15"/>
      <selection pane="bottomRight" activeCell="A16" sqref="A16:XFD34"/>
    </sheetView>
  </sheetViews>
  <sheetFormatPr defaultColWidth="9.140625" defaultRowHeight="15"/>
  <cols>
    <col min="1" max="1" width="4.85546875" style="30" customWidth="1"/>
    <col min="2" max="2" width="67.7109375" style="30" customWidth="1"/>
    <col min="3" max="3" width="64.140625" style="30" customWidth="1"/>
    <col min="4" max="4" width="46" style="79" customWidth="1"/>
    <col min="5" max="5" width="22.7109375" style="77" customWidth="1"/>
    <col min="6" max="6" width="10.5703125" style="77" customWidth="1"/>
    <col min="7" max="7" width="15.140625" style="77" customWidth="1"/>
    <col min="8" max="16384" width="9.140625" style="30"/>
  </cols>
  <sheetData>
    <row r="1" spans="1:7">
      <c r="B1" s="143" t="s">
        <v>166</v>
      </c>
      <c r="C1" s="255" t="s">
        <v>16</v>
      </c>
    </row>
    <row r="4" spans="1:7">
      <c r="B4" s="122" t="s">
        <v>0</v>
      </c>
      <c r="C4" s="122" t="s">
        <v>1</v>
      </c>
      <c r="D4" s="219" t="s">
        <v>310</v>
      </c>
      <c r="E4" s="299" t="s">
        <v>25</v>
      </c>
      <c r="F4" s="300"/>
      <c r="G4" s="308"/>
    </row>
    <row r="5" spans="1:7">
      <c r="B5" s="70" t="s">
        <v>165</v>
      </c>
      <c r="C5" s="70"/>
      <c r="D5" s="144"/>
      <c r="E5" s="144"/>
      <c r="F5" s="144" t="s">
        <v>26</v>
      </c>
      <c r="G5" s="144" t="s">
        <v>40</v>
      </c>
    </row>
    <row r="6" spans="1:7" ht="30">
      <c r="B6" s="71" t="s">
        <v>167</v>
      </c>
      <c r="C6" s="66"/>
      <c r="D6" s="74" t="s">
        <v>241</v>
      </c>
      <c r="E6" s="57" t="s">
        <v>141</v>
      </c>
      <c r="F6" s="21">
        <v>777</v>
      </c>
      <c r="G6" s="21" t="s">
        <v>27</v>
      </c>
    </row>
    <row r="7" spans="1:7" ht="105">
      <c r="B7" s="71" t="s">
        <v>168</v>
      </c>
      <c r="C7" s="19" t="s">
        <v>22</v>
      </c>
      <c r="D7" s="74" t="s">
        <v>242</v>
      </c>
      <c r="E7" s="57" t="s">
        <v>141</v>
      </c>
      <c r="F7" s="21">
        <v>777</v>
      </c>
      <c r="G7" s="21" t="s">
        <v>27</v>
      </c>
    </row>
    <row r="8" spans="1:7" ht="75">
      <c r="B8" s="71" t="s">
        <v>169</v>
      </c>
      <c r="C8" s="235" t="s">
        <v>471</v>
      </c>
      <c r="D8" s="74" t="s">
        <v>230</v>
      </c>
      <c r="E8" s="57" t="s">
        <v>56</v>
      </c>
      <c r="F8" s="67">
        <v>777</v>
      </c>
      <c r="G8" s="67" t="s">
        <v>27</v>
      </c>
    </row>
    <row r="9" spans="1:7" ht="30">
      <c r="B9" s="71" t="s">
        <v>270</v>
      </c>
      <c r="C9" s="66" t="s">
        <v>142</v>
      </c>
      <c r="D9" s="74" t="s">
        <v>271</v>
      </c>
      <c r="E9" s="57" t="s">
        <v>56</v>
      </c>
      <c r="F9" s="21">
        <v>777</v>
      </c>
      <c r="G9" s="21" t="s">
        <v>27</v>
      </c>
    </row>
    <row r="10" spans="1:7" ht="45">
      <c r="B10" s="76" t="s">
        <v>170</v>
      </c>
      <c r="C10" s="59" t="s">
        <v>143</v>
      </c>
      <c r="D10" s="74" t="s">
        <v>243</v>
      </c>
      <c r="E10" s="57" t="s">
        <v>144</v>
      </c>
      <c r="F10" s="115">
        <v>777</v>
      </c>
      <c r="G10" s="115" t="s">
        <v>27</v>
      </c>
    </row>
    <row r="11" spans="1:7" ht="120">
      <c r="B11" s="71" t="s">
        <v>269</v>
      </c>
      <c r="C11" s="74" t="s">
        <v>424</v>
      </c>
      <c r="D11" s="74" t="s">
        <v>272</v>
      </c>
      <c r="E11" s="57" t="s">
        <v>127</v>
      </c>
      <c r="F11" s="115">
        <v>777</v>
      </c>
      <c r="G11" s="104" t="s">
        <v>145</v>
      </c>
    </row>
    <row r="12" spans="1:7" ht="75">
      <c r="B12" s="71" t="s">
        <v>278</v>
      </c>
      <c r="C12" s="74" t="s">
        <v>425</v>
      </c>
      <c r="D12" s="74" t="s">
        <v>273</v>
      </c>
      <c r="E12" s="57" t="s">
        <v>127</v>
      </c>
      <c r="F12" s="115">
        <v>777</v>
      </c>
      <c r="G12" s="115" t="s">
        <v>27</v>
      </c>
    </row>
    <row r="13" spans="1:7" ht="45">
      <c r="B13" s="71" t="s">
        <v>279</v>
      </c>
      <c r="C13" s="66" t="s">
        <v>142</v>
      </c>
      <c r="D13" s="74" t="s">
        <v>274</v>
      </c>
      <c r="E13" s="57" t="s">
        <v>56</v>
      </c>
      <c r="F13" s="115">
        <v>777</v>
      </c>
      <c r="G13" s="115" t="s">
        <v>27</v>
      </c>
    </row>
    <row r="14" spans="1:7" ht="60">
      <c r="B14" s="71" t="s">
        <v>171</v>
      </c>
      <c r="C14" s="59" t="s">
        <v>143</v>
      </c>
      <c r="D14" s="74" t="s">
        <v>244</v>
      </c>
      <c r="E14" s="57" t="s">
        <v>144</v>
      </c>
      <c r="F14" s="115">
        <v>777</v>
      </c>
      <c r="G14" s="115" t="s">
        <v>27</v>
      </c>
    </row>
    <row r="15" spans="1:7" ht="120">
      <c r="A15" s="75"/>
      <c r="B15" s="71" t="s">
        <v>280</v>
      </c>
      <c r="C15" s="74" t="s">
        <v>424</v>
      </c>
      <c r="D15" s="74" t="s">
        <v>275</v>
      </c>
      <c r="E15" s="57" t="s">
        <v>127</v>
      </c>
      <c r="F15" s="115">
        <v>777</v>
      </c>
      <c r="G15" s="104" t="s">
        <v>145</v>
      </c>
    </row>
    <row r="16" spans="1:7" ht="75">
      <c r="A16" s="75"/>
      <c r="B16" s="71" t="s">
        <v>281</v>
      </c>
      <c r="C16" s="74" t="s">
        <v>425</v>
      </c>
      <c r="D16" s="74" t="s">
        <v>276</v>
      </c>
      <c r="E16" s="57" t="s">
        <v>127</v>
      </c>
      <c r="F16" s="115">
        <v>777</v>
      </c>
      <c r="G16" s="115" t="s">
        <v>27</v>
      </c>
    </row>
    <row r="17" spans="1:7" ht="30">
      <c r="B17" s="71" t="s">
        <v>575</v>
      </c>
      <c r="C17" s="66" t="s">
        <v>142</v>
      </c>
      <c r="D17" s="74" t="s">
        <v>564</v>
      </c>
      <c r="E17" s="74" t="s">
        <v>56</v>
      </c>
      <c r="F17" s="67">
        <v>777</v>
      </c>
      <c r="G17" s="67" t="s">
        <v>27</v>
      </c>
    </row>
    <row r="18" spans="1:7" ht="60">
      <c r="B18" s="71" t="s">
        <v>576</v>
      </c>
      <c r="C18" s="59" t="s">
        <v>143</v>
      </c>
      <c r="D18" s="74" t="s">
        <v>577</v>
      </c>
      <c r="E18" s="74" t="s">
        <v>144</v>
      </c>
      <c r="F18" s="67">
        <v>777</v>
      </c>
      <c r="G18" s="67" t="s">
        <v>27</v>
      </c>
    </row>
    <row r="19" spans="1:7" ht="120">
      <c r="B19" s="71" t="s">
        <v>578</v>
      </c>
      <c r="C19" s="74" t="s">
        <v>424</v>
      </c>
      <c r="D19" s="74" t="s">
        <v>566</v>
      </c>
      <c r="E19" s="74" t="s">
        <v>127</v>
      </c>
      <c r="F19" s="67">
        <v>777</v>
      </c>
      <c r="G19" s="67" t="s">
        <v>145</v>
      </c>
    </row>
    <row r="20" spans="1:7" ht="75">
      <c r="B20" s="71" t="s">
        <v>579</v>
      </c>
      <c r="C20" s="74" t="s">
        <v>425</v>
      </c>
      <c r="D20" s="74" t="s">
        <v>569</v>
      </c>
      <c r="E20" s="74" t="s">
        <v>127</v>
      </c>
      <c r="F20" s="67">
        <v>777</v>
      </c>
      <c r="G20" s="67" t="s">
        <v>27</v>
      </c>
    </row>
    <row r="21" spans="1:7" ht="30">
      <c r="B21" s="71" t="s">
        <v>598</v>
      </c>
      <c r="C21" s="66" t="s">
        <v>142</v>
      </c>
      <c r="D21" s="74" t="s">
        <v>592</v>
      </c>
      <c r="E21" s="74" t="s">
        <v>56</v>
      </c>
      <c r="F21" s="67">
        <v>777</v>
      </c>
      <c r="G21" s="67" t="s">
        <v>27</v>
      </c>
    </row>
    <row r="22" spans="1:7" ht="60">
      <c r="B22" s="71" t="s">
        <v>599</v>
      </c>
      <c r="C22" s="59" t="s">
        <v>143</v>
      </c>
      <c r="D22" s="74" t="s">
        <v>600</v>
      </c>
      <c r="E22" s="74" t="s">
        <v>144</v>
      </c>
      <c r="F22" s="67">
        <v>777</v>
      </c>
      <c r="G22" s="67" t="s">
        <v>27</v>
      </c>
    </row>
    <row r="23" spans="1:7" ht="120">
      <c r="B23" s="71" t="s">
        <v>601</v>
      </c>
      <c r="C23" s="74" t="s">
        <v>424</v>
      </c>
      <c r="D23" s="74" t="s">
        <v>594</v>
      </c>
      <c r="E23" s="74" t="s">
        <v>127</v>
      </c>
      <c r="F23" s="67">
        <v>777</v>
      </c>
      <c r="G23" s="67" t="s">
        <v>145</v>
      </c>
    </row>
    <row r="24" spans="1:7" ht="75">
      <c r="B24" s="71" t="s">
        <v>602</v>
      </c>
      <c r="C24" s="74" t="s">
        <v>425</v>
      </c>
      <c r="D24" s="74" t="s">
        <v>596</v>
      </c>
      <c r="E24" s="74" t="s">
        <v>127</v>
      </c>
      <c r="F24" s="67">
        <v>777</v>
      </c>
      <c r="G24" s="67" t="s">
        <v>27</v>
      </c>
    </row>
    <row r="25" spans="1:7" ht="30">
      <c r="B25" s="71" t="s">
        <v>580</v>
      </c>
      <c r="C25" s="66" t="s">
        <v>142</v>
      </c>
      <c r="D25" s="74" t="s">
        <v>571</v>
      </c>
      <c r="E25" s="74" t="s">
        <v>56</v>
      </c>
      <c r="F25" s="67">
        <v>777</v>
      </c>
      <c r="G25" s="67" t="s">
        <v>27</v>
      </c>
    </row>
    <row r="26" spans="1:7" ht="45">
      <c r="B26" s="71" t="s">
        <v>581</v>
      </c>
      <c r="C26" s="59" t="s">
        <v>143</v>
      </c>
      <c r="D26" s="74" t="s">
        <v>582</v>
      </c>
      <c r="E26" s="74" t="s">
        <v>144</v>
      </c>
      <c r="F26" s="67">
        <v>777</v>
      </c>
      <c r="G26" s="67" t="s">
        <v>27</v>
      </c>
    </row>
    <row r="27" spans="1:7" ht="120">
      <c r="B27" s="71" t="s">
        <v>583</v>
      </c>
      <c r="C27" s="74" t="s">
        <v>424</v>
      </c>
      <c r="D27" s="74" t="s">
        <v>572</v>
      </c>
      <c r="E27" s="74" t="s">
        <v>127</v>
      </c>
      <c r="F27" s="67">
        <v>777</v>
      </c>
      <c r="G27" s="67" t="s">
        <v>145</v>
      </c>
    </row>
    <row r="28" spans="1:7" ht="75">
      <c r="B28" s="71" t="s">
        <v>584</v>
      </c>
      <c r="C28" s="74" t="s">
        <v>425</v>
      </c>
      <c r="D28" s="74" t="s">
        <v>574</v>
      </c>
      <c r="E28" s="74" t="s">
        <v>127</v>
      </c>
      <c r="F28" s="67">
        <v>777</v>
      </c>
      <c r="G28" s="67" t="s">
        <v>27</v>
      </c>
    </row>
    <row r="29" spans="1:7" ht="45">
      <c r="A29" s="75"/>
      <c r="B29" s="71" t="s">
        <v>172</v>
      </c>
      <c r="C29" s="2" t="s">
        <v>142</v>
      </c>
      <c r="D29" s="74" t="s">
        <v>245</v>
      </c>
      <c r="E29" s="57" t="s">
        <v>144</v>
      </c>
      <c r="F29" s="115">
        <v>777</v>
      </c>
      <c r="G29" s="115" t="s">
        <v>27</v>
      </c>
    </row>
    <row r="30" spans="1:7" ht="120">
      <c r="A30" s="75"/>
      <c r="B30" s="71" t="s">
        <v>173</v>
      </c>
      <c r="C30" s="74" t="s">
        <v>424</v>
      </c>
      <c r="D30" s="74" t="s">
        <v>246</v>
      </c>
      <c r="E30" s="57" t="s">
        <v>127</v>
      </c>
      <c r="F30" s="115">
        <v>777</v>
      </c>
      <c r="G30" s="104" t="s">
        <v>145</v>
      </c>
    </row>
    <row r="31" spans="1:7" ht="75">
      <c r="A31" s="75"/>
      <c r="B31" s="71" t="s">
        <v>146</v>
      </c>
      <c r="C31" s="74" t="s">
        <v>425</v>
      </c>
      <c r="D31" s="74" t="s">
        <v>247</v>
      </c>
      <c r="E31" s="57" t="s">
        <v>127</v>
      </c>
      <c r="F31" s="115">
        <v>777</v>
      </c>
      <c r="G31" s="115" t="s">
        <v>27</v>
      </c>
    </row>
    <row r="32" spans="1:7" ht="30">
      <c r="B32" s="71" t="s">
        <v>183</v>
      </c>
      <c r="C32" s="66" t="s">
        <v>44</v>
      </c>
      <c r="D32" s="74" t="s">
        <v>277</v>
      </c>
      <c r="E32" s="57" t="s">
        <v>141</v>
      </c>
      <c r="F32" s="115"/>
      <c r="G32" s="115"/>
    </row>
    <row r="33" spans="7:7">
      <c r="G33" s="69"/>
    </row>
  </sheetData>
  <mergeCells count="1">
    <mergeCell ref="E4:G4"/>
  </mergeCells>
  <hyperlinks>
    <hyperlink ref="C1" location="Navigation!A1" display="Index"/>
    <hyperlink ref="C8" location="StatOfDirectors!F18" display="StatOfDirectors!F18"/>
  </hyperlinks>
  <pageMargins left="0.7" right="0.7" top="0.75" bottom="0.75" header="0.3" footer="0.3"/>
  <pageSetup paperSize="8" scale="76" fitToHeight="0" orientation="landscape" horizontalDpi="200" verticalDpi="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16"/>
  <sheetViews>
    <sheetView showGridLines="0" zoomScale="70" zoomScaleNormal="70" workbookViewId="0">
      <pane xSplit="2" ySplit="2" topLeftCell="D9" activePane="bottomRight" state="frozen"/>
      <selection activeCell="D14" sqref="D14"/>
      <selection pane="topRight" activeCell="D14" sqref="D14"/>
      <selection pane="bottomLeft" activeCell="D14" sqref="D14"/>
      <selection pane="bottomRight" activeCell="L13" sqref="L13"/>
    </sheetView>
  </sheetViews>
  <sheetFormatPr defaultColWidth="9.140625" defaultRowHeight="15"/>
  <cols>
    <col min="1" max="1" width="4.85546875" style="30" customWidth="1"/>
    <col min="2" max="2" width="68.7109375" style="30" customWidth="1"/>
    <col min="3" max="3" width="40.42578125" style="30" customWidth="1"/>
    <col min="4" max="4" width="40.7109375" style="123" customWidth="1"/>
    <col min="5" max="5" width="26" style="110" bestFit="1" customWidth="1"/>
    <col min="6" max="6" width="20.5703125" style="69" customWidth="1"/>
    <col min="7" max="7" width="15.140625" style="69" customWidth="1"/>
    <col min="8" max="9" width="14.42578125" style="30" customWidth="1"/>
    <col min="10" max="10" width="14.42578125" customWidth="1"/>
    <col min="11" max="12" width="14.42578125" style="30" customWidth="1"/>
    <col min="13" max="16384" width="9.140625" style="30"/>
  </cols>
  <sheetData>
    <row r="1" spans="2:12">
      <c r="B1" s="183" t="s">
        <v>93</v>
      </c>
      <c r="C1" s="78" t="s">
        <v>16</v>
      </c>
      <c r="J1" s="30"/>
    </row>
    <row r="3" spans="2:12">
      <c r="B3" s="185" t="s">
        <v>0</v>
      </c>
      <c r="C3" s="185" t="s">
        <v>1</v>
      </c>
      <c r="D3" s="184" t="s">
        <v>310</v>
      </c>
      <c r="E3" s="310" t="s">
        <v>25</v>
      </c>
      <c r="F3" s="311"/>
      <c r="G3" s="312"/>
      <c r="J3" s="30"/>
    </row>
    <row r="4" spans="2:12">
      <c r="B4" s="65" t="s">
        <v>94</v>
      </c>
      <c r="C4" s="65"/>
      <c r="D4" s="65"/>
      <c r="E4" s="65"/>
      <c r="F4" s="65"/>
      <c r="G4" s="65"/>
      <c r="J4" s="30"/>
    </row>
    <row r="5" spans="2:12" ht="30">
      <c r="B5" s="71" t="s">
        <v>95</v>
      </c>
      <c r="C5" s="66" t="s">
        <v>108</v>
      </c>
      <c r="D5" s="74" t="s">
        <v>248</v>
      </c>
      <c r="E5" s="74" t="s">
        <v>109</v>
      </c>
      <c r="F5" s="21">
        <v>777</v>
      </c>
      <c r="G5" s="21" t="s">
        <v>27</v>
      </c>
      <c r="J5" s="30"/>
    </row>
    <row r="6" spans="2:12" ht="124.5" customHeight="1">
      <c r="B6" s="80" t="s">
        <v>96</v>
      </c>
      <c r="C6" s="19" t="s">
        <v>185</v>
      </c>
      <c r="D6" s="74" t="s">
        <v>249</v>
      </c>
      <c r="E6" s="74" t="s">
        <v>110</v>
      </c>
      <c r="F6" s="21">
        <v>777</v>
      </c>
      <c r="G6" s="21" t="s">
        <v>27</v>
      </c>
      <c r="J6" s="30"/>
    </row>
    <row r="7" spans="2:12" ht="30">
      <c r="B7" s="80" t="s">
        <v>97</v>
      </c>
      <c r="C7" s="66" t="s">
        <v>44</v>
      </c>
      <c r="D7" s="74" t="s">
        <v>250</v>
      </c>
      <c r="E7" s="74" t="s">
        <v>111</v>
      </c>
      <c r="F7" s="21">
        <v>777</v>
      </c>
      <c r="G7" s="21" t="s">
        <v>27</v>
      </c>
      <c r="J7" s="30"/>
    </row>
    <row r="9" spans="2:12" ht="30" customHeight="1">
      <c r="B9" s="313" t="s">
        <v>0</v>
      </c>
      <c r="C9" s="314" t="s">
        <v>98</v>
      </c>
      <c r="D9" s="314"/>
      <c r="E9" s="314"/>
      <c r="F9" s="314"/>
      <c r="G9" s="314"/>
      <c r="H9" s="314"/>
      <c r="I9" s="314"/>
      <c r="J9" s="314"/>
      <c r="K9" s="314"/>
      <c r="L9" s="314"/>
    </row>
    <row r="10" spans="2:12" ht="30" customHeight="1">
      <c r="B10" s="313"/>
      <c r="C10" s="314" t="s">
        <v>99</v>
      </c>
      <c r="D10" s="314"/>
      <c r="E10" s="314" t="s">
        <v>101</v>
      </c>
      <c r="F10" s="314"/>
      <c r="G10" s="314" t="s">
        <v>431</v>
      </c>
      <c r="H10" s="314"/>
      <c r="I10" s="314"/>
      <c r="J10" s="314"/>
      <c r="K10" s="314"/>
      <c r="L10" s="314"/>
    </row>
    <row r="11" spans="2:12" ht="30">
      <c r="B11" s="313"/>
      <c r="C11" s="186" t="s">
        <v>112</v>
      </c>
      <c r="D11" s="186" t="s">
        <v>100</v>
      </c>
      <c r="E11" s="186" t="s">
        <v>103</v>
      </c>
      <c r="F11" s="186" t="s">
        <v>102</v>
      </c>
      <c r="G11" s="186" t="s">
        <v>286</v>
      </c>
      <c r="H11" s="186" t="s">
        <v>287</v>
      </c>
      <c r="I11" s="186" t="s">
        <v>288</v>
      </c>
      <c r="J11" s="186" t="s">
        <v>289</v>
      </c>
      <c r="K11" s="186" t="s">
        <v>343</v>
      </c>
      <c r="L11" s="186" t="s">
        <v>290</v>
      </c>
    </row>
    <row r="12" spans="2:12">
      <c r="B12" s="185" t="s">
        <v>1</v>
      </c>
      <c r="C12" s="66" t="s">
        <v>186</v>
      </c>
      <c r="D12" s="74" t="s">
        <v>92</v>
      </c>
      <c r="E12" s="145" t="s">
        <v>92</v>
      </c>
      <c r="F12" s="145" t="s">
        <v>92</v>
      </c>
      <c r="G12" s="145" t="s">
        <v>92</v>
      </c>
      <c r="H12" s="145" t="s">
        <v>92</v>
      </c>
      <c r="I12" s="145" t="s">
        <v>92</v>
      </c>
      <c r="J12" s="145" t="s">
        <v>291</v>
      </c>
      <c r="K12" s="145" t="s">
        <v>92</v>
      </c>
      <c r="L12" s="145" t="s">
        <v>92</v>
      </c>
    </row>
    <row r="13" spans="2:12" ht="90">
      <c r="B13" s="187" t="s">
        <v>310</v>
      </c>
      <c r="C13" s="74" t="s">
        <v>251</v>
      </c>
      <c r="D13" s="74" t="s">
        <v>252</v>
      </c>
      <c r="E13" s="74" t="s">
        <v>253</v>
      </c>
      <c r="F13" s="74" t="s">
        <v>254</v>
      </c>
      <c r="G13" s="74" t="s">
        <v>292</v>
      </c>
      <c r="H13" s="74" t="s">
        <v>293</v>
      </c>
      <c r="I13" s="74" t="s">
        <v>294</v>
      </c>
      <c r="J13" s="74" t="s">
        <v>295</v>
      </c>
      <c r="K13" s="74" t="s">
        <v>344</v>
      </c>
      <c r="L13" s="74" t="s">
        <v>296</v>
      </c>
    </row>
    <row r="14" spans="2:12" ht="45">
      <c r="B14" s="309" t="s">
        <v>25</v>
      </c>
      <c r="C14" s="74" t="s">
        <v>114</v>
      </c>
      <c r="D14" s="74" t="s">
        <v>115</v>
      </c>
      <c r="E14" s="74" t="s">
        <v>116</v>
      </c>
      <c r="F14" s="74" t="s">
        <v>117</v>
      </c>
      <c r="G14" s="74" t="s">
        <v>117</v>
      </c>
      <c r="H14" s="74" t="s">
        <v>117</v>
      </c>
      <c r="I14" s="74" t="s">
        <v>117</v>
      </c>
      <c r="J14" s="74" t="s">
        <v>117</v>
      </c>
      <c r="K14" s="74" t="s">
        <v>117</v>
      </c>
      <c r="L14" s="74" t="s">
        <v>117</v>
      </c>
    </row>
    <row r="15" spans="2:12">
      <c r="B15" s="309"/>
      <c r="C15" s="21">
        <v>777</v>
      </c>
      <c r="D15" s="21">
        <v>777</v>
      </c>
      <c r="E15" s="21">
        <v>777</v>
      </c>
      <c r="F15" s="21">
        <v>777</v>
      </c>
      <c r="G15" s="21">
        <v>777</v>
      </c>
      <c r="H15" s="21">
        <v>777</v>
      </c>
      <c r="I15" s="21">
        <v>777</v>
      </c>
      <c r="J15" s="21">
        <v>777</v>
      </c>
      <c r="K15" s="21">
        <v>777</v>
      </c>
      <c r="L15" s="21">
        <v>777</v>
      </c>
    </row>
    <row r="16" spans="2:12">
      <c r="B16" s="309"/>
      <c r="C16" s="21" t="s">
        <v>27</v>
      </c>
      <c r="D16" s="21" t="s">
        <v>27</v>
      </c>
      <c r="E16" s="21" t="s">
        <v>27</v>
      </c>
      <c r="F16" s="21" t="s">
        <v>27</v>
      </c>
      <c r="G16" s="21" t="s">
        <v>27</v>
      </c>
      <c r="H16" s="21" t="s">
        <v>27</v>
      </c>
      <c r="I16" s="21" t="s">
        <v>27</v>
      </c>
      <c r="J16" s="21" t="s">
        <v>27</v>
      </c>
      <c r="K16" s="21" t="s">
        <v>27</v>
      </c>
      <c r="L16" s="21" t="s">
        <v>27</v>
      </c>
    </row>
  </sheetData>
  <mergeCells count="7">
    <mergeCell ref="B14:B16"/>
    <mergeCell ref="E3:G3"/>
    <mergeCell ref="B9:B11"/>
    <mergeCell ref="C9:L9"/>
    <mergeCell ref="C10:D10"/>
    <mergeCell ref="E10:F10"/>
    <mergeCell ref="G10:L10"/>
  </mergeCells>
  <hyperlinks>
    <hyperlink ref="C1" location="Navigation!A1" display="Index"/>
    <hyperlink ref="B1" location="AuditReport!A1" display="Disclosure - Auditor's report to members"/>
  </hyperlinks>
  <pageMargins left="0.7" right="0.7" top="0.75" bottom="0.75" header="0.3" footer="0.3"/>
  <pageSetup paperSize="9" orientation="portrait" horizontalDpi="200" verticalDpi="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2"/>
  <sheetViews>
    <sheetView showGridLines="0" zoomScale="55" zoomScaleNormal="55" workbookViewId="0">
      <pane xSplit="2" ySplit="3" topLeftCell="C13" activePane="bottomRight" state="frozen"/>
      <selection activeCell="G15" sqref="G15"/>
      <selection pane="topRight" activeCell="G15" sqref="G15"/>
      <selection pane="bottomLeft" activeCell="G15" sqref="G15"/>
      <selection pane="bottomRight" activeCell="B14" sqref="B14"/>
    </sheetView>
  </sheetViews>
  <sheetFormatPr defaultColWidth="60.85546875" defaultRowHeight="15"/>
  <cols>
    <col min="1" max="1" width="8.7109375" style="60" customWidth="1"/>
    <col min="2" max="2" width="47.7109375" style="4" customWidth="1"/>
    <col min="3" max="3" width="17.85546875" style="4" customWidth="1"/>
    <col min="4" max="4" width="19.85546875" style="4" customWidth="1"/>
    <col min="5" max="5" width="18.5703125" style="4" customWidth="1"/>
    <col min="6" max="6" width="22.5703125" style="4" customWidth="1"/>
    <col min="7" max="7" width="52.140625" style="4" customWidth="1"/>
    <col min="8" max="8" width="49.140625" style="4" customWidth="1"/>
    <col min="9" max="9" width="33.140625" style="4" customWidth="1"/>
    <col min="10" max="10" width="25.7109375" style="4" customWidth="1"/>
    <col min="11" max="16384" width="60.85546875" style="4"/>
  </cols>
  <sheetData>
    <row r="1" spans="1:10" ht="30">
      <c r="B1" s="143" t="s">
        <v>603</v>
      </c>
      <c r="C1" s="267" t="s">
        <v>16</v>
      </c>
      <c r="E1" s="267"/>
      <c r="F1" s="267"/>
      <c r="H1" s="17"/>
      <c r="I1" s="17"/>
    </row>
    <row r="2" spans="1:10" s="1" customFormat="1">
      <c r="B2" s="25"/>
      <c r="C2" s="25"/>
      <c r="D2" s="25"/>
      <c r="E2" s="25"/>
      <c r="F2" s="25"/>
      <c r="G2" s="26"/>
      <c r="H2" s="26"/>
      <c r="I2" s="26"/>
    </row>
    <row r="3" spans="1:10" s="1" customFormat="1">
      <c r="B3" s="117" t="s">
        <v>0</v>
      </c>
      <c r="C3" s="172" t="s">
        <v>457</v>
      </c>
      <c r="D3" s="118" t="s">
        <v>73</v>
      </c>
      <c r="E3" s="118" t="s">
        <v>347</v>
      </c>
      <c r="F3" s="118" t="s">
        <v>348</v>
      </c>
      <c r="G3" s="118" t="s">
        <v>310</v>
      </c>
      <c r="H3" s="118" t="s">
        <v>25</v>
      </c>
      <c r="I3" s="26"/>
    </row>
    <row r="4" spans="1:10" s="1" customFormat="1">
      <c r="B4" s="62" t="s">
        <v>259</v>
      </c>
      <c r="C4" s="62"/>
      <c r="D4" s="154"/>
      <c r="E4" s="154" t="s">
        <v>349</v>
      </c>
      <c r="F4" s="62"/>
      <c r="G4" s="62"/>
      <c r="H4" s="62"/>
      <c r="I4" s="26"/>
    </row>
    <row r="5" spans="1:10" s="1" customFormat="1" ht="60">
      <c r="B5" s="52" t="s">
        <v>260</v>
      </c>
      <c r="C5" s="52" t="s">
        <v>458</v>
      </c>
      <c r="D5" s="54" t="s">
        <v>91</v>
      </c>
      <c r="E5" s="94" t="s">
        <v>349</v>
      </c>
      <c r="F5" s="155" t="s">
        <v>350</v>
      </c>
      <c r="G5" s="93" t="s">
        <v>313</v>
      </c>
      <c r="H5" s="168" t="s">
        <v>402</v>
      </c>
      <c r="I5" s="26"/>
    </row>
    <row r="6" spans="1:10" s="1" customFormat="1">
      <c r="B6" s="25"/>
      <c r="C6" s="25"/>
      <c r="D6" s="25"/>
      <c r="E6" s="25"/>
      <c r="F6" s="25"/>
      <c r="G6" s="26"/>
      <c r="H6" s="26"/>
      <c r="I6" s="26"/>
    </row>
    <row r="7" spans="1:10" s="1" customFormat="1">
      <c r="B7" s="25"/>
      <c r="C7" s="25"/>
      <c r="D7" s="25"/>
      <c r="E7" s="25"/>
      <c r="F7" s="25"/>
      <c r="G7" s="26"/>
      <c r="H7" s="26"/>
      <c r="I7" s="26"/>
    </row>
    <row r="8" spans="1:10" ht="17.25" customHeight="1">
      <c r="B8" s="18" t="s">
        <v>0</v>
      </c>
      <c r="C8" s="172" t="s">
        <v>457</v>
      </c>
      <c r="D8" s="301" t="s">
        <v>73</v>
      </c>
      <c r="E8" s="303"/>
      <c r="F8" s="118" t="s">
        <v>347</v>
      </c>
      <c r="G8" s="118" t="s">
        <v>348</v>
      </c>
      <c r="H8" s="219" t="s">
        <v>310</v>
      </c>
      <c r="I8" s="140" t="s">
        <v>25</v>
      </c>
    </row>
    <row r="9" spans="1:10" s="36" customFormat="1" ht="25.5" customHeight="1">
      <c r="A9" s="99"/>
      <c r="B9" s="147" t="s">
        <v>2</v>
      </c>
      <c r="C9" s="147"/>
      <c r="D9" s="146" t="s">
        <v>178</v>
      </c>
      <c r="E9" s="146" t="s">
        <v>179</v>
      </c>
      <c r="F9" s="62" t="s">
        <v>349</v>
      </c>
      <c r="G9" s="147"/>
      <c r="H9" s="62"/>
      <c r="I9" s="62"/>
    </row>
    <row r="10" spans="1:10" ht="330">
      <c r="B10" s="156" t="s">
        <v>3</v>
      </c>
      <c r="C10" s="177" t="s">
        <v>461</v>
      </c>
      <c r="D10" s="29"/>
      <c r="E10" s="29"/>
      <c r="F10" s="156" t="s">
        <v>351</v>
      </c>
      <c r="G10" s="158" t="s">
        <v>401</v>
      </c>
      <c r="H10" s="111" t="s">
        <v>405</v>
      </c>
      <c r="I10" s="148" t="s">
        <v>650</v>
      </c>
    </row>
    <row r="11" spans="1:10" ht="300">
      <c r="B11" s="156" t="s">
        <v>4</v>
      </c>
      <c r="C11" s="177" t="s">
        <v>461</v>
      </c>
      <c r="D11" s="3"/>
      <c r="E11" s="3"/>
      <c r="F11" s="156" t="s">
        <v>352</v>
      </c>
      <c r="G11" s="158" t="s">
        <v>412</v>
      </c>
      <c r="H11" s="56" t="s">
        <v>406</v>
      </c>
      <c r="I11" s="148" t="s">
        <v>650</v>
      </c>
    </row>
    <row r="12" spans="1:10" s="27" customFormat="1" ht="135">
      <c r="A12" s="100"/>
      <c r="B12" s="156" t="s">
        <v>5</v>
      </c>
      <c r="C12" s="177" t="s">
        <v>461</v>
      </c>
      <c r="D12" s="2"/>
      <c r="E12" s="2"/>
      <c r="F12" s="157" t="s">
        <v>353</v>
      </c>
      <c r="G12" s="158" t="s">
        <v>358</v>
      </c>
      <c r="H12" s="56" t="s">
        <v>311</v>
      </c>
      <c r="I12" s="149" t="s">
        <v>340</v>
      </c>
    </row>
    <row r="13" spans="1:10" s="30" customFormat="1" ht="45">
      <c r="A13" s="75"/>
      <c r="B13" s="156" t="s">
        <v>74</v>
      </c>
      <c r="C13" s="177" t="s">
        <v>464</v>
      </c>
      <c r="D13" s="2"/>
      <c r="E13" s="2"/>
      <c r="F13" s="156" t="s">
        <v>354</v>
      </c>
      <c r="G13" s="159" t="s">
        <v>359</v>
      </c>
      <c r="H13" s="112" t="s">
        <v>312</v>
      </c>
      <c r="I13" s="150" t="s">
        <v>338</v>
      </c>
    </row>
    <row r="14" spans="1:10" s="30" customFormat="1" ht="30">
      <c r="B14" s="179" t="s">
        <v>538</v>
      </c>
      <c r="C14" s="217" t="s">
        <v>464</v>
      </c>
      <c r="D14" s="66"/>
      <c r="E14" s="66"/>
      <c r="F14" s="179" t="s">
        <v>539</v>
      </c>
      <c r="G14" s="256" t="s">
        <v>540</v>
      </c>
      <c r="H14" s="74" t="s">
        <v>541</v>
      </c>
      <c r="I14" s="111" t="s">
        <v>338</v>
      </c>
      <c r="J14" s="289"/>
    </row>
    <row r="15" spans="1:10" s="30" customFormat="1" ht="45">
      <c r="A15" s="75"/>
      <c r="B15" s="179" t="s">
        <v>516</v>
      </c>
      <c r="C15" s="217" t="s">
        <v>464</v>
      </c>
      <c r="D15" s="66"/>
      <c r="E15" s="66"/>
      <c r="F15" s="179" t="s">
        <v>517</v>
      </c>
      <c r="G15" s="74" t="s">
        <v>616</v>
      </c>
      <c r="H15" s="19" t="s">
        <v>617</v>
      </c>
      <c r="I15" s="130" t="s">
        <v>618</v>
      </c>
      <c r="J15" s="290"/>
    </row>
    <row r="16" spans="1:10" s="30" customFormat="1" ht="45">
      <c r="A16" s="75"/>
      <c r="B16" s="179" t="s">
        <v>534</v>
      </c>
      <c r="C16" s="217" t="s">
        <v>464</v>
      </c>
      <c r="D16" s="257"/>
      <c r="E16" s="257"/>
      <c r="F16" s="179" t="s">
        <v>522</v>
      </c>
      <c r="G16" s="256" t="s">
        <v>535</v>
      </c>
      <c r="H16" s="19" t="s">
        <v>536</v>
      </c>
      <c r="I16" s="111" t="s">
        <v>537</v>
      </c>
      <c r="J16" s="289"/>
    </row>
    <row r="17" spans="1:10" s="30" customFormat="1" ht="45">
      <c r="A17" s="99"/>
      <c r="B17" s="179" t="s">
        <v>415</v>
      </c>
      <c r="C17" s="177" t="s">
        <v>464</v>
      </c>
      <c r="D17" s="28"/>
      <c r="E17" s="28"/>
      <c r="F17" s="157" t="s">
        <v>360</v>
      </c>
      <c r="G17" s="159" t="s">
        <v>361</v>
      </c>
      <c r="H17" s="57" t="s">
        <v>416</v>
      </c>
      <c r="I17" s="113" t="s">
        <v>623</v>
      </c>
      <c r="J17" s="290"/>
    </row>
    <row r="18" spans="1:10" ht="345">
      <c r="B18" s="156" t="s">
        <v>6</v>
      </c>
      <c r="C18" s="177" t="s">
        <v>464</v>
      </c>
      <c r="D18" s="2"/>
      <c r="E18" s="2"/>
      <c r="F18" s="156" t="s">
        <v>355</v>
      </c>
      <c r="G18" s="160" t="s">
        <v>413</v>
      </c>
      <c r="H18" s="56" t="s">
        <v>407</v>
      </c>
      <c r="I18" s="149" t="s">
        <v>341</v>
      </c>
    </row>
    <row r="19" spans="1:10" ht="345">
      <c r="B19" s="156" t="s">
        <v>7</v>
      </c>
      <c r="C19" s="177" t="s">
        <v>464</v>
      </c>
      <c r="D19" s="2"/>
      <c r="E19" s="2"/>
      <c r="F19" s="156" t="s">
        <v>356</v>
      </c>
      <c r="G19" s="160" t="s">
        <v>414</v>
      </c>
      <c r="H19" s="56" t="s">
        <v>408</v>
      </c>
      <c r="I19" s="149" t="s">
        <v>341</v>
      </c>
    </row>
    <row r="20" spans="1:10" s="27" customFormat="1" ht="105">
      <c r="A20" s="100"/>
      <c r="B20" s="156" t="s">
        <v>8</v>
      </c>
      <c r="C20" s="177" t="s">
        <v>464</v>
      </c>
      <c r="D20" s="2"/>
      <c r="E20" s="2"/>
      <c r="F20" s="157" t="s">
        <v>357</v>
      </c>
      <c r="G20" s="158" t="s">
        <v>362</v>
      </c>
      <c r="H20" s="56" t="s">
        <v>417</v>
      </c>
      <c r="I20" s="149" t="s">
        <v>342</v>
      </c>
    </row>
    <row r="21" spans="1:10" s="27" customFormat="1" ht="165">
      <c r="A21" s="99"/>
      <c r="B21" s="179" t="s">
        <v>419</v>
      </c>
      <c r="C21" s="177" t="s">
        <v>464</v>
      </c>
      <c r="D21" s="2"/>
      <c r="E21" s="2"/>
      <c r="F21" s="157" t="s">
        <v>363</v>
      </c>
      <c r="G21" s="158" t="s">
        <v>364</v>
      </c>
      <c r="H21" s="57" t="s">
        <v>418</v>
      </c>
      <c r="I21" s="150" t="s">
        <v>339</v>
      </c>
    </row>
    <row r="23" spans="1:10">
      <c r="B23" s="24"/>
      <c r="C23" s="24"/>
      <c r="D23" s="24"/>
      <c r="E23" s="24"/>
      <c r="F23" s="24"/>
    </row>
    <row r="24" spans="1:10">
      <c r="B24" s="27"/>
      <c r="C24" s="27"/>
      <c r="D24" s="27"/>
      <c r="E24" s="27"/>
      <c r="F24" s="27"/>
    </row>
    <row r="27" spans="1:10">
      <c r="B27" s="27"/>
      <c r="C27" s="27"/>
      <c r="D27" s="27"/>
      <c r="E27" s="27"/>
      <c r="F27" s="27"/>
    </row>
    <row r="28" spans="1:10">
      <c r="B28" s="182"/>
      <c r="C28" s="182"/>
      <c r="D28" s="182"/>
      <c r="E28" s="182"/>
      <c r="F28" s="182"/>
    </row>
    <row r="29" spans="1:10">
      <c r="B29" s="27"/>
      <c r="C29" s="27"/>
      <c r="D29" s="27"/>
      <c r="E29" s="27"/>
      <c r="F29" s="27"/>
    </row>
    <row r="30" spans="1:10">
      <c r="B30" s="30"/>
      <c r="C30" s="30"/>
      <c r="D30" s="30"/>
      <c r="E30" s="30"/>
      <c r="F30" s="30"/>
    </row>
    <row r="31" spans="1:10">
      <c r="B31" s="27"/>
      <c r="C31" s="27"/>
      <c r="D31" s="27"/>
      <c r="E31" s="27"/>
      <c r="F31" s="27"/>
    </row>
    <row r="32" spans="1:10">
      <c r="B32" s="27"/>
      <c r="C32" s="27"/>
      <c r="D32" s="27"/>
      <c r="E32" s="27"/>
      <c r="F32" s="27"/>
    </row>
  </sheetData>
  <mergeCells count="1">
    <mergeCell ref="D8:E8"/>
  </mergeCells>
  <hyperlinks>
    <hyperlink ref="C1" location="Navigation!A1" display="Index"/>
    <hyperlink ref="B16" location="'SOFP-CuNonCu '!A1" display="Non-controlling interest"/>
    <hyperlink ref="B14" location="'SOFP-CuNonCu '!A1" display="Contribution from members"/>
    <hyperlink ref="B15" location="'SOFP-CuNonCu '!A1" display="Other reserves Reserves"/>
  </hyperlinks>
  <pageMargins left="0.7" right="0.7" top="0.75" bottom="0.75" header="0.3" footer="0.3"/>
  <pageSetup paperSize="8"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RollupImage xmlns="http://schemas.microsoft.com/sharepoint/v3" xsi:nil="true"/>
    <category xmlns="913070a7-20d9-4a21-8308-c32bc47d516e">--Category--</category>
    <CategoryInfo xmlns="913070a7-20d9-4a21-8308-c32bc47d516e" xsi:nil="true"/>
    <PublishingContactEmail xmlns="http://schemas.microsoft.com/sharepoint/v3" xsi:nil="true"/>
    <PublishingVariationRelationshipLinkFieldID xmlns="http://schemas.microsoft.com/sharepoint/v3">
      <Url xsi:nil="true"/>
      <Description xsi:nil="true"/>
    </PublishingVariationRelationshipLinkFieldID>
    <SeoKeywords xmlns="http://schemas.microsoft.com/sharepoint/v3" xsi:nil="true"/>
    <PublishingVariationGroupID xmlns="http://schemas.microsoft.com/sharepoint/v3" xsi:nil="true"/>
    <Audience xmlns="http://schemas.microsoft.com/sharepoint/v3" xsi:nil="true"/>
    <PublishingIsFurlPage xmlns="http://schemas.microsoft.com/sharepoint/v3" xsi:nil="true"/>
    <PublishingExpirationDate xmlns="http://schemas.microsoft.com/sharepoint/v3" xsi:nil="true"/>
    <SeoBrowserTitle xmlns="http://schemas.microsoft.com/sharepoint/v3" xsi:nil="true"/>
    <n26a4ac76bd74128b9632990420fa9ad xmlns="913070a7-20d9-4a21-8308-c32bc47d516e">
      <Terms xmlns="http://schemas.microsoft.com/office/infopath/2007/PartnerControls"/>
    </n26a4ac76bd74128b9632990420fa9ad>
    <PublishingContactPicture xmlns="http://schemas.microsoft.com/sharepoint/v3">
      <Url xsi:nil="true"/>
      <Description xsi:nil="true"/>
    </PublishingContactPicture>
    <PublishingStartDate xmlns="http://schemas.microsoft.com/sharepoint/v3" xsi:nil="true"/>
    <SeoRobotsNoIndex xmlns="http://schemas.microsoft.com/sharepoint/v3" xsi:nil="true"/>
    <SeoMetaDescription xmlns="http://schemas.microsoft.com/sharepoint/v3" xsi:nil="true"/>
    <Lyric xmlns="913070a7-20d9-4a21-8308-c32bc47d516e" xsi:nil="true"/>
    <PublishingContact xmlns="http://schemas.microsoft.com/sharepoint/v3">
      <UserInfo>
        <DisplayName/>
        <AccountId xsi:nil="true"/>
        <AccountType/>
      </UserInfo>
    </PublishingContact>
    <PublishingContactName xmlns="http://schemas.microsoft.com/sharepoint/v3" xsi:nil="true"/>
    <PageHits xmlns="913070a7-20d9-4a21-8308-c32bc47d516e" xsi:nil="true"/>
    <Comment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Page" ma:contentTypeID="0x010100C568DB52D9D0A14D9B2FDCC96666E9F2007948130EC3DB064584E219954237AF39006BB47CA082DBFD4ABFE025EE4F52BBB4" ma:contentTypeVersion="10" ma:contentTypeDescription="Page is a system content type template created by the Publishing Resources feature. The column templates from Page will be added to all Pages libraries created by the Publishing feature." ma:contentTypeScope="" ma:versionID="93ee3bf8088cef6f70384d629a83dbc6">
  <xsd:schema xmlns:xsd="http://www.w3.org/2001/XMLSchema" xmlns:xs="http://www.w3.org/2001/XMLSchema" xmlns:p="http://schemas.microsoft.com/office/2006/metadata/properties" xmlns:ns1="http://schemas.microsoft.com/sharepoint/v3" xmlns:ns2="913070a7-20d9-4a21-8308-c32bc47d516e" targetNamespace="http://schemas.microsoft.com/office/2006/metadata/properties" ma:root="true" ma:fieldsID="bf05aefe0807bd5e5752ab8620ff36e9" ns1:_="" ns2:_="">
    <xsd:import namespace="http://schemas.microsoft.com/sharepoint/v3"/>
    <xsd:import namespace="913070a7-20d9-4a21-8308-c32bc47d516e"/>
    <xsd:element name="properties">
      <xsd:complexType>
        <xsd:sequence>
          <xsd:element name="documentManagement">
            <xsd:complexType>
              <xsd:all>
                <xsd:element ref="ns1:Comments" minOccurs="0"/>
                <xsd:element ref="ns1:PublishingStartDate" minOccurs="0"/>
                <xsd:element ref="ns1:PublishingExpirationDate" minOccurs="0"/>
                <xsd:element ref="ns1:PublishingContact" minOccurs="0"/>
                <xsd:element ref="ns1:PublishingContactEmail" minOccurs="0"/>
                <xsd:element ref="ns1:PublishingContactName" minOccurs="0"/>
                <xsd:element ref="ns1:PublishingContactPicture" minOccurs="0"/>
                <xsd:element ref="ns1:PublishingPageLayout" minOccurs="0"/>
                <xsd:element ref="ns1:PublishingVariationGroupID" minOccurs="0"/>
                <xsd:element ref="ns1:PublishingVariationRelationshipLinkFieldID" minOccurs="0"/>
                <xsd:element ref="ns1:PublishingRollupImage" minOccurs="0"/>
                <xsd:element ref="ns1:Audience" minOccurs="0"/>
                <xsd:element ref="ns1:PublishingIsFurlPage" minOccurs="0"/>
                <xsd:element ref="ns1:SeoBrowserTitle" minOccurs="0"/>
                <xsd:element ref="ns1:SeoMetaDescription" minOccurs="0"/>
                <xsd:element ref="ns1:SeoKeywords" minOccurs="0"/>
                <xsd:element ref="ns1:SeoRobotsNoIndex" minOccurs="0"/>
                <xsd:element ref="ns2:Lyric" minOccurs="0"/>
                <xsd:element ref="ns2:PageHits" minOccurs="0"/>
                <xsd:element ref="ns2:category" minOccurs="0"/>
                <xsd:element ref="ns2:CategoryInfo" minOccurs="0"/>
                <xsd:element ref="ns2:n26a4ac76bd74128b9632990420fa9a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omments" ma:index="8" nillable="true" ma:displayName="Comments" ma:internalName="Comments">
      <xsd:simpleType>
        <xsd:restriction base="dms:Note">
          <xsd:maxLength value="255"/>
        </xsd:restriction>
      </xsd:simpleType>
    </xsd:element>
    <xsd:element name="PublishingStartDate" ma:index="9"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10"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element name="PublishingContact" ma:index="11" nillable="true" ma:displayName="Contact" ma:description="Contact is a site column created by the Publishing feature. It is used on the Page Content Type as the person or group who is the contact person for the page." ma:list="UserInfo" ma:internalName="PublishingContac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ingContactEmail" ma:index="12" nillable="true" ma:displayName="Contact E-Mail Address" ma:description="Contact E-mail Address is a site column created by the Publishing feature. It is used on the Page Content Type as the e-mail address of the person or group who is the contact person for the page." ma:internalName="PublishingContactEmail">
      <xsd:simpleType>
        <xsd:restriction base="dms:Text">
          <xsd:maxLength value="255"/>
        </xsd:restriction>
      </xsd:simpleType>
    </xsd:element>
    <xsd:element name="PublishingContactName" ma:index="13" nillable="true" ma:displayName="Contact Name" ma:description="Contact Name is a site column created by the Publishing feature. It is used on the Page Content Type as the name of the person or group who is the contact person for the page." ma:internalName="PublishingContactName">
      <xsd:simpleType>
        <xsd:restriction base="dms:Text">
          <xsd:maxLength value="255"/>
        </xsd:restriction>
      </xsd:simpleType>
    </xsd:element>
    <xsd:element name="PublishingContactPicture" ma:index="14" nillable="true" ma:displayName="Contact Picture" ma:description="Contact Picture is a site column created by the Publishing feature. It is used on the Page Content Type as the picture of the user or group who is the contact person for the page." ma:format="Image" ma:internalName="PublishingContactPicture">
      <xsd:complexType>
        <xsd:complexContent>
          <xsd:extension base="dms:URL">
            <xsd:sequence>
              <xsd:element name="Url" type="dms:ValidUrl" minOccurs="0" nillable="true"/>
              <xsd:element name="Description" type="xsd:string" nillable="true"/>
            </xsd:sequence>
          </xsd:extension>
        </xsd:complexContent>
      </xsd:complexType>
    </xsd:element>
    <xsd:element name="PublishingPageLayout" ma:index="15" nillable="true" ma:displayName="Page Layout" ma:description="" ma:internalName="PublishingPageLayout"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PublishingVariationGroupID" ma:index="16" nillable="true" ma:displayName="Variation Group ID" ma:description="" ma:hidden="true" ma:internalName="PublishingVariationGroupID">
      <xsd:simpleType>
        <xsd:restriction base="dms:Text">
          <xsd:maxLength value="255"/>
        </xsd:restriction>
      </xsd:simpleType>
    </xsd:element>
    <xsd:element name="PublishingVariationRelationshipLinkFieldID" ma:index="17" nillable="true" ma:displayName="Variation Relationship Link" ma:description="" ma:hidden="true" ma:internalName="PublishingVariationRelationshipLinkFieldID">
      <xsd:complexType>
        <xsd:complexContent>
          <xsd:extension base="dms:URL">
            <xsd:sequence>
              <xsd:element name="Url" type="dms:ValidUrl" minOccurs="0" nillable="true"/>
              <xsd:element name="Description" type="xsd:string" nillable="true"/>
            </xsd:sequence>
          </xsd:extension>
        </xsd:complexContent>
      </xsd:complexType>
    </xsd:element>
    <xsd:element name="PublishingRollupImage" ma:index="18" nillable="true" ma:displayName="Rollup Image" ma:description="Rollup Image is a site column created by the Publishing feature. It is used on the Page Content Type as the image for the page shown in content roll-ups such as the Content By Search web part." ma:internalName="PublishingRollupImage">
      <xsd:simpleType>
        <xsd:restriction base="dms:Unknown"/>
      </xsd:simpleType>
    </xsd:element>
    <xsd:element name="Audience" ma:index="19" nillable="true" ma:displayName="Target Audiences" ma:description="Target Audiences is a site column created by the Publishing feature. It is used to specify audiences to which this page will be targeted." ma:internalName="Audience">
      <xsd:simpleType>
        <xsd:restriction base="dms:Unknown"/>
      </xsd:simpleType>
    </xsd:element>
    <xsd:element name="PublishingIsFurlPage" ma:index="20" nillable="true" ma:displayName="Hide physical URLs from search" ma:description="If checked, the physical URL of this page will not appear in search results. Friendly URLs assigned to this page will always appear." ma:internalName="PublishingIsFurlPage">
      <xsd:simpleType>
        <xsd:restriction base="dms:Boolean"/>
      </xsd:simpleType>
    </xsd:element>
    <xsd:element name="SeoBrowserTitle" ma:index="21" nillable="true" ma:displayName="Browser Title" ma:description="Browser Title is a site column created by the Publishing feature. It is used as the title that appears at the top of a browser window and may appear in Internet search results." ma:hidden="true" ma:internalName="SeoBrowserTitle">
      <xsd:simpleType>
        <xsd:restriction base="dms:Text"/>
      </xsd:simpleType>
    </xsd:element>
    <xsd:element name="SeoMetaDescription" ma:index="22" nillable="true" ma:displayName="Meta Description" ma:description="Meta Description is a site column created by the Publishing feature. Internet search engines may display this description in search results pages." ma:hidden="true" ma:internalName="SeoMetaDescription">
      <xsd:simpleType>
        <xsd:restriction base="dms:Text"/>
      </xsd:simpleType>
    </xsd:element>
    <xsd:element name="SeoKeywords" ma:index="23" nillable="true" ma:displayName="Meta Keywords" ma:description="Meta Keywords" ma:hidden="true" ma:internalName="SeoKeywords">
      <xsd:simpleType>
        <xsd:restriction base="dms:Text"/>
      </xsd:simpleType>
    </xsd:element>
    <xsd:element name="SeoRobotsNoIndex" ma:index="24" nillable="true" ma:displayName="Hide from Internet Search Engines" ma:description="Hide from Internet Search Engines is a site column created by the Publishing feature. It is used to indicate to search engine crawlers that a particular page should not be indexed." ma:hidden="true" ma:internalName="RobotsNoIndex">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13070a7-20d9-4a21-8308-c32bc47d516e" elementFormDefault="qualified">
    <xsd:import namespace="http://schemas.microsoft.com/office/2006/documentManagement/types"/>
    <xsd:import namespace="http://schemas.microsoft.com/office/infopath/2007/PartnerControls"/>
    <xsd:element name="Lyric" ma:index="25" nillable="true" ma:displayName="Lyric" ma:internalName="Lyric">
      <xsd:simpleType>
        <xsd:restriction base="dms:Note">
          <xsd:maxLength value="255"/>
        </xsd:restriction>
      </xsd:simpleType>
    </xsd:element>
    <xsd:element name="PageHits" ma:index="26" nillable="true" ma:displayName="PageHits" ma:internalName="PageHits">
      <xsd:simpleType>
        <xsd:restriction base="dms:Number"/>
      </xsd:simpleType>
    </xsd:element>
    <xsd:element name="category" ma:index="27" nillable="true" ma:displayName="category" ma:default="--Category--" ma:format="Dropdown" ma:internalName="category">
      <xsd:simpleType>
        <xsd:restriction base="dms:Choice">
          <xsd:enumeration value="--Category--"/>
          <xsd:enumeration value="Court Cases"/>
          <xsd:enumeration value="News"/>
        </xsd:restriction>
      </xsd:simpleType>
    </xsd:element>
    <xsd:element name="CategoryInfo" ma:index="28" nillable="true" ma:displayName="CategoryInfoO" ma:format="Dropdown" ma:internalName="CategoryInfo">
      <xsd:simpleType>
        <xsd:restriction base="dms:Choice">
          <xsd:enumeration value="Announcement"/>
          <xsd:enumeration value="Annual Report"/>
          <xsd:enumeration value="Audio"/>
          <xsd:enumeration value="Audio Gallery"/>
          <xsd:enumeration value="Auditors"/>
          <xsd:enumeration value="Basic Page"/>
          <xsd:enumeration value="Best Counter Award"/>
          <xsd:enumeration value="Booklets"/>
          <xsd:enumeration value="Brochures"/>
          <xsd:enumeration value="Bulletin"/>
          <xsd:enumeration value="Career"/>
          <xsd:enumeration value="Circulars"/>
          <xsd:enumeration value="CLRC"/>
          <xsd:enumeration value="Company Secretary FAQs"/>
          <xsd:enumeration value="Compendium"/>
          <xsd:enumeration value="COMTRAC Training Calendar"/>
          <xsd:enumeration value="COMTRAC Training Program by Topic"/>
          <xsd:enumeration value="Corporate Profile"/>
          <xsd:enumeration value="Corporate Responsibility"/>
          <xsd:enumeration value="CR"/>
          <xsd:enumeration value="Customer Satisfaction Survey"/>
          <xsd:enumeration value="FAQ"/>
          <xsd:enumeration value="Forms"/>
          <xsd:enumeration value="Guidelines"/>
          <xsd:enumeration value="Legal Framework"/>
          <xsd:enumeration value="Licensed Secretary"/>
          <xsd:enumeration value="Mobile Counter"/>
          <xsd:enumeration value="Newspaper Clippings"/>
          <xsd:enumeration value="Organisation"/>
          <xsd:enumeration value="Photo"/>
          <xsd:enumeration value="Presentation Slide"/>
          <xsd:enumeration value="Press Release"/>
          <xsd:enumeration value="Products"/>
          <xsd:enumeration value="Programme By Topic"/>
          <xsd:enumeration value="Publication"/>
          <xsd:enumeration value="Quotation"/>
          <xsd:enumeration value="Refund"/>
          <xsd:enumeration value="Register Business Company"/>
          <xsd:enumeration value="Service"/>
          <xsd:enumeration value="Speeches"/>
          <xsd:enumeration value="SSM MSIC Code"/>
          <xsd:enumeration value="Statistics"/>
          <xsd:enumeration value="Tender"/>
          <xsd:enumeration value="Training Academy"/>
          <xsd:enumeration value="Venue Booking"/>
          <xsd:enumeration value="Video"/>
          <xsd:enumeration value="Refund"/>
          <xsd:enumeration value="Register Business Company"/>
          <xsd:enumeration value="Service"/>
          <xsd:enumeration value="Speeches"/>
          <xsd:enumeration value="SSM MSIC Code"/>
          <xsd:enumeration value="Statistics"/>
          <xsd:enumeration value="Tender"/>
          <xsd:enumeration value="Training Academy"/>
          <xsd:enumeration value="Venue Booking"/>
          <xsd:enumeration value="Video"/>
          <xsd:enumeration value="Quick Link"/>
        </xsd:restriction>
      </xsd:simpleType>
    </xsd:element>
    <xsd:element name="n26a4ac76bd74128b9632990420fa9ad" ma:index="30" nillable="true" ma:taxonomy="true" ma:internalName="n26a4ac76bd74128b9632990420fa9ad" ma:taxonomyFieldName="Metadata" ma:displayName="Metadata" ma:default="" ma:fieldId="{726a4ac7-6bd7-4128-b963-2990420fa9ad}" ma:sspId="8637341e-0fb2-4ecf-bd2b-253f11d86fd1" ma:termSetId="af6f10d9-8e6b-4b22-b056-d5d3c3cdb64c"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D854D47-7C03-414F-AFAB-408B89706E68}"/>
</file>

<file path=customXml/itemProps2.xml><?xml version="1.0" encoding="utf-8"?>
<ds:datastoreItem xmlns:ds="http://schemas.openxmlformats.org/officeDocument/2006/customXml" ds:itemID="{DAC6E14D-E162-4956-A2A9-874ACA564002}"/>
</file>

<file path=customXml/itemProps3.xml><?xml version="1.0" encoding="utf-8"?>
<ds:datastoreItem xmlns:ds="http://schemas.openxmlformats.org/officeDocument/2006/customXml" ds:itemID="{6FE4AB45-818F-4E70-977A-73EC2543176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11</vt:i4>
      </vt:variant>
    </vt:vector>
  </HeadingPairs>
  <TitlesOfParts>
    <vt:vector size="25" baseType="lpstr">
      <vt:lpstr>Disclosure Format</vt:lpstr>
      <vt:lpstr>Navigation</vt:lpstr>
      <vt:lpstr>FI</vt:lpstr>
      <vt:lpstr>Scope of Filing</vt:lpstr>
      <vt:lpstr>Director's report</vt:lpstr>
      <vt:lpstr>Directors bussi review</vt:lpstr>
      <vt:lpstr>Statement of directors</vt:lpstr>
      <vt:lpstr>Auditors report to member</vt:lpstr>
      <vt:lpstr>SOFP-CuNonCu</vt:lpstr>
      <vt:lpstr>SOFP-OL</vt:lpstr>
      <vt:lpstr>SOIE</vt:lpstr>
      <vt:lpstr>SOCF</vt:lpstr>
      <vt:lpstr>SOCGF</vt:lpstr>
      <vt:lpstr>Notes</vt:lpstr>
      <vt:lpstr>'Director''s report'!Print_Area</vt:lpstr>
      <vt:lpstr>FI!Print_Area</vt:lpstr>
      <vt:lpstr>Navigation!Print_Area</vt:lpstr>
      <vt:lpstr>Notes!Print_Area</vt:lpstr>
      <vt:lpstr>'Scope of Filing'!Print_Area</vt:lpstr>
      <vt:lpstr>SOCF!Print_Area</vt:lpstr>
      <vt:lpstr>SOCGF!Print_Area</vt:lpstr>
      <vt:lpstr>'SOFP-CuNonCu'!Print_Area</vt:lpstr>
      <vt:lpstr>'SOFP-OL'!Print_Area</vt:lpstr>
      <vt:lpstr>SOIE!Print_Area</vt:lpstr>
      <vt:lpstr>'Statement of directors'!Print_Area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Shraddha Bagul</dc:creator>
  <cp:lastModifiedBy>Sujeet Rathod</cp:lastModifiedBy>
  <cp:lastPrinted>2017-04-12T10:36:06Z</cp:lastPrinted>
  <dcterms:created xsi:type="dcterms:W3CDTF">2017-02-23T06:21:15Z</dcterms:created>
  <dcterms:modified xsi:type="dcterms:W3CDTF">2022-07-22T11:14:56Z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0x010100C568DB52D9D0A14D9B2FDCC96666E9F2007948130EC3DB064584E219954237AF39006BB47CA082DBFD4ABFE025EE4F52BBB4</vt:lpwstr>
  </property>
</Properties>
</file>